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pointclickcareonline-my.sharepoint.com/personal/johanr_pointclickcare_com/Documents/CHPL/"/>
    </mc:Choice>
  </mc:AlternateContent>
  <xr:revisionPtr revIDLastSave="0" documentId="8_{1A23F6E3-AA71-4C65-887E-868B57B3A82A}" xr6:coauthVersionLast="47" xr6:coauthVersionMax="47" xr10:uidLastSave="{00000000-0000-0000-0000-000000000000}"/>
  <bookViews>
    <workbookView xWindow="-110" yWindow="-110" windowWidth="19420" windowHeight="10420" xr2:uid="{71828781-E005-4E34-91A9-86183963F06C}"/>
  </bookViews>
  <sheets>
    <sheet name="Service_Base_URL_List_Uptime 20" sheetId="1" r:id="rId1"/>
  </sheets>
  <calcPr calcId="0"/>
</workbook>
</file>

<file path=xl/calcChain.xml><?xml version="1.0" encoding="utf-8"?>
<calcChain xmlns="http://schemas.openxmlformats.org/spreadsheetml/2006/main">
  <c r="L203" i="1" l="1"/>
  <c r="L155" i="1"/>
  <c r="L100" i="1"/>
  <c r="L182" i="1"/>
  <c r="L186" i="1"/>
  <c r="L176" i="1"/>
  <c r="L129" i="1"/>
  <c r="L163" i="1"/>
  <c r="L125" i="1"/>
  <c r="L14" i="1"/>
  <c r="L126" i="1"/>
  <c r="L92" i="1"/>
  <c r="L96" i="1"/>
  <c r="L60" i="1"/>
  <c r="L181" i="1"/>
  <c r="L95" i="1"/>
  <c r="L135" i="1"/>
  <c r="L89" i="1"/>
  <c r="L152" i="1"/>
  <c r="L179" i="1"/>
  <c r="L18" i="1"/>
  <c r="L24" i="1"/>
  <c r="L112" i="1"/>
  <c r="L73" i="1"/>
  <c r="L15" i="1"/>
  <c r="L42" i="1"/>
  <c r="L168" i="1"/>
  <c r="L214" i="1"/>
  <c r="L10" i="1"/>
  <c r="L30" i="1"/>
  <c r="L20" i="1"/>
  <c r="L61" i="1"/>
  <c r="L146" i="1"/>
  <c r="L188" i="1"/>
  <c r="L143" i="1"/>
  <c r="L46" i="1"/>
  <c r="L201" i="1"/>
  <c r="L25" i="1"/>
  <c r="L6" i="1"/>
  <c r="L28" i="1"/>
  <c r="L12" i="1"/>
  <c r="L187" i="1"/>
  <c r="L47" i="1"/>
  <c r="L210" i="1"/>
  <c r="L147" i="1"/>
  <c r="L207" i="1"/>
  <c r="L110" i="1"/>
  <c r="L119" i="1"/>
  <c r="L51" i="1"/>
  <c r="L83" i="1"/>
  <c r="L19" i="1"/>
  <c r="L136" i="1"/>
  <c r="L71" i="1"/>
  <c r="L39" i="1"/>
  <c r="L161" i="1"/>
  <c r="L144" i="1"/>
  <c r="L17" i="1"/>
  <c r="L142" i="1"/>
  <c r="L37" i="1"/>
  <c r="L199" i="1"/>
  <c r="L5" i="1"/>
  <c r="L113" i="1"/>
  <c r="L160" i="1"/>
  <c r="L108" i="1"/>
  <c r="L9" i="1"/>
  <c r="L7" i="1"/>
  <c r="L159" i="1"/>
  <c r="L27" i="1"/>
  <c r="L218" i="1"/>
  <c r="L167" i="1"/>
  <c r="L94" i="1"/>
  <c r="L145" i="1"/>
  <c r="L38" i="1"/>
  <c r="L169" i="1"/>
  <c r="L157" i="1"/>
  <c r="L215" i="1"/>
  <c r="L36" i="1"/>
  <c r="L216" i="1"/>
  <c r="L117" i="1"/>
  <c r="L208" i="1"/>
  <c r="L192" i="1"/>
  <c r="L123" i="1"/>
  <c r="L132" i="1"/>
  <c r="L54" i="1"/>
  <c r="L217" i="1"/>
  <c r="L26" i="1"/>
  <c r="L68" i="1"/>
  <c r="L111" i="1"/>
  <c r="L76" i="1"/>
  <c r="L180" i="1"/>
  <c r="L64" i="1"/>
  <c r="L158" i="1"/>
  <c r="L177" i="1"/>
  <c r="L62" i="1"/>
  <c r="L59" i="1"/>
  <c r="L80" i="1"/>
  <c r="L183" i="1"/>
  <c r="L162" i="1"/>
  <c r="L172" i="1"/>
  <c r="L79" i="1"/>
  <c r="L198" i="1"/>
  <c r="L137" i="1"/>
  <c r="L102" i="1"/>
  <c r="L48" i="1"/>
  <c r="L219" i="1"/>
  <c r="L166" i="1"/>
  <c r="L99" i="1"/>
  <c r="L75" i="1"/>
  <c r="L193" i="1"/>
  <c r="L205" i="1"/>
  <c r="L120" i="1"/>
  <c r="L78" i="1"/>
  <c r="L122" i="1"/>
  <c r="L55" i="1"/>
  <c r="L190" i="1"/>
  <c r="L81" i="1"/>
  <c r="L35" i="1"/>
  <c r="L56" i="1"/>
  <c r="L150" i="1"/>
  <c r="L156" i="1"/>
  <c r="L57" i="1"/>
  <c r="L151" i="1"/>
  <c r="L74" i="1"/>
  <c r="L72" i="1"/>
  <c r="L98" i="1"/>
  <c r="L8" i="1"/>
  <c r="L16" i="1"/>
  <c r="L118" i="1"/>
  <c r="L13" i="1"/>
  <c r="L139" i="1"/>
  <c r="L153" i="1"/>
  <c r="L131" i="1"/>
  <c r="L197" i="1"/>
  <c r="L124" i="1"/>
  <c r="L138" i="1"/>
  <c r="L66" i="1"/>
  <c r="L23" i="1"/>
  <c r="L2" i="1"/>
  <c r="L189" i="1"/>
  <c r="L45" i="1"/>
  <c r="L130" i="1"/>
  <c r="L90" i="1"/>
  <c r="L141" i="1"/>
  <c r="L11" i="1"/>
  <c r="L106" i="1"/>
  <c r="L50" i="1"/>
  <c r="L133" i="1"/>
  <c r="L165" i="1"/>
  <c r="L115" i="1"/>
  <c r="L82" i="1"/>
  <c r="L67" i="1"/>
  <c r="L101" i="1"/>
  <c r="L128" i="1"/>
  <c r="L41" i="1"/>
  <c r="L105" i="1"/>
  <c r="L70" i="1"/>
  <c r="L107" i="1"/>
  <c r="L184" i="1"/>
  <c r="L63" i="1"/>
  <c r="L49" i="1"/>
  <c r="L86" i="1"/>
  <c r="L185" i="1"/>
  <c r="L212" i="1"/>
  <c r="L154" i="1"/>
  <c r="L97" i="1"/>
  <c r="L134" i="1"/>
  <c r="L195" i="1"/>
  <c r="L22" i="1"/>
  <c r="L202" i="1"/>
  <c r="L32" i="1"/>
  <c r="L44" i="1"/>
  <c r="L33" i="1"/>
  <c r="L209" i="1"/>
  <c r="L148" i="1"/>
  <c r="L121" i="1"/>
  <c r="L93" i="1"/>
  <c r="L69" i="1"/>
  <c r="L21" i="1"/>
  <c r="L140" i="1"/>
  <c r="L53" i="1"/>
  <c r="L109" i="1"/>
  <c r="L173" i="1"/>
  <c r="L31" i="1"/>
  <c r="L4" i="1"/>
  <c r="L204" i="1"/>
  <c r="L77" i="1"/>
  <c r="L194" i="1"/>
  <c r="L65" i="1"/>
  <c r="L40" i="1"/>
  <c r="L164" i="1"/>
  <c r="L178" i="1"/>
  <c r="L211" i="1"/>
  <c r="L170" i="1"/>
  <c r="L52" i="1"/>
  <c r="L149" i="1"/>
  <c r="L85" i="1"/>
  <c r="L200" i="1"/>
  <c r="L114" i="1"/>
  <c r="L206" i="1"/>
  <c r="L103" i="1"/>
  <c r="L104" i="1"/>
  <c r="L220" i="1"/>
  <c r="L88" i="1"/>
  <c r="L3" i="1"/>
  <c r="L196" i="1"/>
  <c r="L43" i="1"/>
  <c r="L29" i="1"/>
  <c r="L91" i="1"/>
  <c r="L171" i="1"/>
  <c r="L116" i="1"/>
  <c r="L87" i="1"/>
  <c r="L34" i="1"/>
  <c r="L84" i="1"/>
  <c r="L58" i="1"/>
  <c r="L213" i="1"/>
  <c r="L174" i="1"/>
  <c r="L191" i="1"/>
  <c r="L127" i="1"/>
  <c r="L175" i="1"/>
  <c r="I203" i="1"/>
  <c r="I155" i="1"/>
  <c r="I100" i="1"/>
  <c r="I182" i="1"/>
  <c r="I186" i="1"/>
  <c r="I176" i="1"/>
  <c r="I129" i="1"/>
  <c r="I163" i="1"/>
  <c r="I125" i="1"/>
  <c r="I14" i="1"/>
  <c r="I126" i="1"/>
  <c r="I92" i="1"/>
  <c r="I96" i="1"/>
  <c r="I60" i="1"/>
  <c r="I181" i="1"/>
  <c r="I95" i="1"/>
  <c r="I135" i="1"/>
  <c r="I89" i="1"/>
  <c r="I152" i="1"/>
  <c r="I179" i="1"/>
  <c r="I18" i="1"/>
  <c r="I24" i="1"/>
  <c r="I112" i="1"/>
  <c r="I73" i="1"/>
  <c r="I15" i="1"/>
  <c r="I42" i="1"/>
  <c r="I168" i="1"/>
  <c r="I214" i="1"/>
  <c r="I10" i="1"/>
  <c r="I30" i="1"/>
  <c r="I20" i="1"/>
  <c r="I61" i="1"/>
  <c r="I146" i="1"/>
  <c r="I188" i="1"/>
  <c r="I143" i="1"/>
  <c r="I46" i="1"/>
  <c r="I201" i="1"/>
  <c r="I25" i="1"/>
  <c r="I6" i="1"/>
  <c r="I28" i="1"/>
  <c r="I12" i="1"/>
  <c r="I187" i="1"/>
  <c r="I47" i="1"/>
  <c r="I210" i="1"/>
  <c r="I147" i="1"/>
  <c r="I207" i="1"/>
  <c r="I110" i="1"/>
  <c r="I119" i="1"/>
  <c r="I51" i="1"/>
  <c r="I83" i="1"/>
  <c r="I19" i="1"/>
  <c r="I136" i="1"/>
  <c r="I71" i="1"/>
  <c r="I39" i="1"/>
  <c r="I161" i="1"/>
  <c r="I144" i="1"/>
  <c r="I17" i="1"/>
  <c r="I142" i="1"/>
  <c r="I37" i="1"/>
  <c r="I199" i="1"/>
  <c r="I5" i="1"/>
  <c r="I113" i="1"/>
  <c r="I160" i="1"/>
  <c r="I108" i="1"/>
  <c r="I9" i="1"/>
  <c r="I7" i="1"/>
  <c r="I159" i="1"/>
  <c r="I27" i="1"/>
  <c r="I218" i="1"/>
  <c r="I167" i="1"/>
  <c r="I94" i="1"/>
  <c r="I145" i="1"/>
  <c r="I38" i="1"/>
  <c r="I169" i="1"/>
  <c r="I157" i="1"/>
  <c r="I215" i="1"/>
  <c r="I36" i="1"/>
  <c r="I216" i="1"/>
  <c r="I117" i="1"/>
  <c r="I208" i="1"/>
  <c r="I192" i="1"/>
  <c r="I123" i="1"/>
  <c r="I132" i="1"/>
  <c r="I54" i="1"/>
  <c r="I217" i="1"/>
  <c r="I26" i="1"/>
  <c r="I68" i="1"/>
  <c r="I111" i="1"/>
  <c r="I76" i="1"/>
  <c r="I180" i="1"/>
  <c r="I64" i="1"/>
  <c r="I158" i="1"/>
  <c r="I177" i="1"/>
  <c r="I62" i="1"/>
  <c r="I59" i="1"/>
  <c r="I80" i="1"/>
  <c r="I183" i="1"/>
  <c r="I162" i="1"/>
  <c r="I172" i="1"/>
  <c r="I79" i="1"/>
  <c r="I198" i="1"/>
  <c r="I137" i="1"/>
  <c r="I102" i="1"/>
  <c r="I48" i="1"/>
  <c r="I219" i="1"/>
  <c r="I166" i="1"/>
  <c r="I99" i="1"/>
  <c r="I75" i="1"/>
  <c r="I193" i="1"/>
  <c r="I205" i="1"/>
  <c r="I120" i="1"/>
  <c r="I78" i="1"/>
  <c r="I122" i="1"/>
  <c r="I55" i="1"/>
  <c r="I190" i="1"/>
  <c r="I81" i="1"/>
  <c r="I35" i="1"/>
  <c r="I56" i="1"/>
  <c r="I150" i="1"/>
  <c r="I156" i="1"/>
  <c r="I57" i="1"/>
  <c r="I151" i="1"/>
  <c r="I74" i="1"/>
  <c r="I72" i="1"/>
  <c r="I98" i="1"/>
  <c r="I8" i="1"/>
  <c r="I16" i="1"/>
  <c r="I118" i="1"/>
  <c r="I13" i="1"/>
  <c r="I139" i="1"/>
  <c r="I153" i="1"/>
  <c r="I131" i="1"/>
  <c r="I197" i="1"/>
  <c r="I124" i="1"/>
  <c r="I138" i="1"/>
  <c r="I66" i="1"/>
  <c r="I23" i="1"/>
  <c r="I2" i="1"/>
  <c r="I189" i="1"/>
  <c r="I45" i="1"/>
  <c r="I130" i="1"/>
  <c r="I90" i="1"/>
  <c r="I141" i="1"/>
  <c r="I11" i="1"/>
  <c r="I106" i="1"/>
  <c r="I50" i="1"/>
  <c r="I133" i="1"/>
  <c r="I165" i="1"/>
  <c r="I115" i="1"/>
  <c r="I82" i="1"/>
  <c r="I67" i="1"/>
  <c r="I101" i="1"/>
  <c r="I128" i="1"/>
  <c r="I41" i="1"/>
  <c r="I105" i="1"/>
  <c r="I70" i="1"/>
  <c r="I107" i="1"/>
  <c r="I184" i="1"/>
  <c r="I63" i="1"/>
  <c r="I49" i="1"/>
  <c r="I86" i="1"/>
  <c r="I185" i="1"/>
  <c r="I212" i="1"/>
  <c r="I154" i="1"/>
  <c r="I97" i="1"/>
  <c r="I134" i="1"/>
  <c r="I195" i="1"/>
  <c r="I22" i="1"/>
  <c r="I202" i="1"/>
  <c r="I32" i="1"/>
  <c r="I44" i="1"/>
  <c r="I33" i="1"/>
  <c r="I209" i="1"/>
  <c r="I148" i="1"/>
  <c r="I121" i="1"/>
  <c r="I93" i="1"/>
  <c r="I69" i="1"/>
  <c r="I21" i="1"/>
  <c r="I140" i="1"/>
  <c r="I53" i="1"/>
  <c r="I109" i="1"/>
  <c r="I173" i="1"/>
  <c r="I31" i="1"/>
  <c r="I4" i="1"/>
  <c r="I204" i="1"/>
  <c r="I77" i="1"/>
  <c r="I194" i="1"/>
  <c r="I65" i="1"/>
  <c r="I40" i="1"/>
  <c r="I164" i="1"/>
  <c r="I178" i="1"/>
  <c r="I211" i="1"/>
  <c r="I170" i="1"/>
  <c r="I52" i="1"/>
  <c r="I149" i="1"/>
  <c r="I85" i="1"/>
  <c r="I200" i="1"/>
  <c r="I114" i="1"/>
  <c r="I206" i="1"/>
  <c r="I103" i="1"/>
  <c r="I104" i="1"/>
  <c r="I220" i="1"/>
  <c r="I88" i="1"/>
  <c r="I3" i="1"/>
  <c r="I196" i="1"/>
  <c r="I43" i="1"/>
  <c r="I29" i="1"/>
  <c r="I91" i="1"/>
  <c r="I171" i="1"/>
  <c r="I116" i="1"/>
  <c r="I87" i="1"/>
  <c r="I34" i="1"/>
  <c r="I84" i="1"/>
  <c r="I58" i="1"/>
  <c r="I213" i="1"/>
  <c r="I174" i="1"/>
  <c r="I191" i="1"/>
  <c r="I127" i="1"/>
  <c r="I175" i="1"/>
  <c r="F203" i="1"/>
  <c r="F155" i="1"/>
  <c r="F100" i="1"/>
  <c r="F182" i="1"/>
  <c r="F186" i="1"/>
  <c r="F176" i="1"/>
  <c r="F129" i="1"/>
  <c r="F163" i="1"/>
  <c r="F125" i="1"/>
  <c r="F14" i="1"/>
  <c r="F126" i="1"/>
  <c r="F92" i="1"/>
  <c r="F96" i="1"/>
  <c r="F60" i="1"/>
  <c r="F181" i="1"/>
  <c r="F95" i="1"/>
  <c r="F135" i="1"/>
  <c r="F89" i="1"/>
  <c r="F152" i="1"/>
  <c r="F179" i="1"/>
  <c r="F18" i="1"/>
  <c r="F24" i="1"/>
  <c r="F112" i="1"/>
  <c r="F73" i="1"/>
  <c r="F15" i="1"/>
  <c r="F42" i="1"/>
  <c r="F168" i="1"/>
  <c r="F214" i="1"/>
  <c r="F10" i="1"/>
  <c r="F30" i="1"/>
  <c r="F20" i="1"/>
  <c r="F61" i="1"/>
  <c r="F146" i="1"/>
  <c r="F188" i="1"/>
  <c r="F143" i="1"/>
  <c r="F46" i="1"/>
  <c r="F201" i="1"/>
  <c r="F25" i="1"/>
  <c r="F6" i="1"/>
  <c r="F28" i="1"/>
  <c r="F12" i="1"/>
  <c r="F187" i="1"/>
  <c r="F47" i="1"/>
  <c r="F210" i="1"/>
  <c r="F147" i="1"/>
  <c r="F207" i="1"/>
  <c r="F110" i="1"/>
  <c r="F119" i="1"/>
  <c r="F51" i="1"/>
  <c r="F83" i="1"/>
  <c r="F19" i="1"/>
  <c r="F136" i="1"/>
  <c r="F71" i="1"/>
  <c r="F39" i="1"/>
  <c r="F161" i="1"/>
  <c r="F144" i="1"/>
  <c r="F17" i="1"/>
  <c r="F142" i="1"/>
  <c r="F37" i="1"/>
  <c r="F199" i="1"/>
  <c r="F5" i="1"/>
  <c r="F113" i="1"/>
  <c r="F160" i="1"/>
  <c r="F108" i="1"/>
  <c r="F9" i="1"/>
  <c r="F7" i="1"/>
  <c r="F159" i="1"/>
  <c r="F27" i="1"/>
  <c r="F218" i="1"/>
  <c r="F167" i="1"/>
  <c r="F94" i="1"/>
  <c r="F145" i="1"/>
  <c r="F38" i="1"/>
  <c r="F169" i="1"/>
  <c r="F157" i="1"/>
  <c r="F215" i="1"/>
  <c r="F36" i="1"/>
  <c r="F216" i="1"/>
  <c r="F117" i="1"/>
  <c r="F208" i="1"/>
  <c r="F192" i="1"/>
  <c r="F123" i="1"/>
  <c r="F132" i="1"/>
  <c r="F54" i="1"/>
  <c r="F217" i="1"/>
  <c r="F26" i="1"/>
  <c r="F68" i="1"/>
  <c r="F111" i="1"/>
  <c r="F76" i="1"/>
  <c r="F180" i="1"/>
  <c r="F64" i="1"/>
  <c r="F158" i="1"/>
  <c r="F177" i="1"/>
  <c r="F62" i="1"/>
  <c r="F59" i="1"/>
  <c r="F80" i="1"/>
  <c r="F183" i="1"/>
  <c r="F162" i="1"/>
  <c r="F172" i="1"/>
  <c r="F79" i="1"/>
  <c r="F198" i="1"/>
  <c r="F137" i="1"/>
  <c r="F102" i="1"/>
  <c r="F48" i="1"/>
  <c r="F219" i="1"/>
  <c r="F166" i="1"/>
  <c r="F99" i="1"/>
  <c r="F75" i="1"/>
  <c r="F193" i="1"/>
  <c r="F205" i="1"/>
  <c r="F120" i="1"/>
  <c r="F78" i="1"/>
  <c r="F122" i="1"/>
  <c r="F55" i="1"/>
  <c r="F190" i="1"/>
  <c r="F81" i="1"/>
  <c r="F35" i="1"/>
  <c r="F56" i="1"/>
  <c r="F150" i="1"/>
  <c r="F156" i="1"/>
  <c r="F57" i="1"/>
  <c r="F151" i="1"/>
  <c r="F74" i="1"/>
  <c r="F72" i="1"/>
  <c r="F98" i="1"/>
  <c r="F8" i="1"/>
  <c r="F16" i="1"/>
  <c r="F118" i="1"/>
  <c r="F13" i="1"/>
  <c r="F139" i="1"/>
  <c r="F153" i="1"/>
  <c r="F131" i="1"/>
  <c r="F197" i="1"/>
  <c r="F124" i="1"/>
  <c r="F138" i="1"/>
  <c r="F66" i="1"/>
  <c r="F23" i="1"/>
  <c r="F2" i="1"/>
  <c r="F189" i="1"/>
  <c r="F45" i="1"/>
  <c r="F130" i="1"/>
  <c r="F90" i="1"/>
  <c r="F141" i="1"/>
  <c r="F11" i="1"/>
  <c r="F106" i="1"/>
  <c r="F50" i="1"/>
  <c r="F133" i="1"/>
  <c r="F165" i="1"/>
  <c r="F115" i="1"/>
  <c r="F82" i="1"/>
  <c r="F67" i="1"/>
  <c r="F101" i="1"/>
  <c r="F128" i="1"/>
  <c r="F41" i="1"/>
  <c r="F105" i="1"/>
  <c r="F70" i="1"/>
  <c r="F107" i="1"/>
  <c r="F184" i="1"/>
  <c r="F63" i="1"/>
  <c r="F49" i="1"/>
  <c r="F86" i="1"/>
  <c r="F185" i="1"/>
  <c r="F212" i="1"/>
  <c r="F154" i="1"/>
  <c r="F97" i="1"/>
  <c r="F134" i="1"/>
  <c r="F195" i="1"/>
  <c r="F22" i="1"/>
  <c r="F202" i="1"/>
  <c r="F32" i="1"/>
  <c r="F44" i="1"/>
  <c r="F33" i="1"/>
  <c r="F209" i="1"/>
  <c r="F148" i="1"/>
  <c r="F121" i="1"/>
  <c r="F93" i="1"/>
  <c r="F69" i="1"/>
  <c r="F21" i="1"/>
  <c r="F140" i="1"/>
  <c r="F53" i="1"/>
  <c r="F109" i="1"/>
  <c r="F173" i="1"/>
  <c r="F31" i="1"/>
  <c r="F4" i="1"/>
  <c r="F204" i="1"/>
  <c r="F77" i="1"/>
  <c r="F194" i="1"/>
  <c r="F65" i="1"/>
  <c r="F40" i="1"/>
  <c r="F164" i="1"/>
  <c r="F178" i="1"/>
  <c r="F211" i="1"/>
  <c r="F170" i="1"/>
  <c r="F52" i="1"/>
  <c r="F149" i="1"/>
  <c r="F85" i="1"/>
  <c r="F200" i="1"/>
  <c r="F114" i="1"/>
  <c r="F206" i="1"/>
  <c r="F103" i="1"/>
  <c r="F104" i="1"/>
  <c r="F220" i="1"/>
  <c r="F88" i="1"/>
  <c r="F3" i="1"/>
  <c r="F196" i="1"/>
  <c r="F43" i="1"/>
  <c r="F29" i="1"/>
  <c r="F91" i="1"/>
  <c r="F171" i="1"/>
  <c r="F116" i="1"/>
  <c r="F87" i="1"/>
  <c r="F34" i="1"/>
  <c r="F84" i="1"/>
  <c r="F58" i="1"/>
  <c r="F213" i="1"/>
  <c r="F174" i="1"/>
  <c r="F191" i="1"/>
  <c r="F127" i="1"/>
  <c r="F175" i="1"/>
</calcChain>
</file>

<file path=xl/sharedStrings.xml><?xml version="1.0" encoding="utf-8"?>
<sst xmlns="http://schemas.openxmlformats.org/spreadsheetml/2006/main" count="450" uniqueCount="437">
  <si>
    <t>Developer</t>
  </si>
  <si>
    <t>Developer Id</t>
  </si>
  <si>
    <t>URL</t>
  </si>
  <si>
    <t>All Time Total Tests</t>
  </si>
  <si>
    <t>All Time Successful Tests</t>
  </si>
  <si>
    <t>QRS, Inc.</t>
  </si>
  <si>
    <t>http://www.qrshs.info/docs/fhir/service-base.csv</t>
  </si>
  <si>
    <t>TriMed Technologies</t>
  </si>
  <si>
    <t>https://www.trimedtech.com/Documentation/FHIRAPI/V8FHIRAPI.html</t>
  </si>
  <si>
    <t>Objective Medical Systems, LLC</t>
  </si>
  <si>
    <t>https://objectivemedicalsystems.com/products/electronic-health-record/fhir-endpoints/</t>
  </si>
  <si>
    <t>Infor-Med Medical Information Systems Inc.</t>
  </si>
  <si>
    <t>https://www.praxisemr.com/applicationaccess/api/help/</t>
  </si>
  <si>
    <t>Royal Health, Inc.</t>
  </si>
  <si>
    <t>https://www.royalsolutionsgroup.com/web/company/cert/fhirbaseurl.csv</t>
  </si>
  <si>
    <t>Sevocity, a division of Conceptual MindWorks, Inc</t>
  </si>
  <si>
    <t>https://api.sevocity.com/api/patients/v1/Endpoint</t>
  </si>
  <si>
    <t>Qualifacts Systems, LLC</t>
  </si>
  <si>
    <t>https://qualifacts.com/api-page/platform/insync/insync-fhir-org-list.html</t>
  </si>
  <si>
    <t>MediFusion, LLC</t>
  </si>
  <si>
    <t>https://docs.medifusion.com/</t>
  </si>
  <si>
    <t>PCIS GOLD</t>
  </si>
  <si>
    <t>https://fhir.pcisgold.com/fhirdocs/practices.json</t>
  </si>
  <si>
    <t>MedicalMine Inc.</t>
  </si>
  <si>
    <t>https://www.charmhealth.com/resources/fhir/index.html#api-endpoints</t>
  </si>
  <si>
    <t>Applied Research Works, Inc.</t>
  </si>
  <si>
    <t>https://fhir.cozeva.com/endpoints</t>
  </si>
  <si>
    <t>MedicaSoft, LLC</t>
  </si>
  <si>
    <t>https://code.medicasoft.us/fhir_r4_endpoints.html</t>
  </si>
  <si>
    <t>Health Innovation Technologies, Inc.</t>
  </si>
  <si>
    <t>https://revolutionehrdev.dynamicfhir.com/fhir/r4/endpoints</t>
  </si>
  <si>
    <t>Henry Schein Medical Systems</t>
  </si>
  <si>
    <t>https://micromddev.dynamicfhir.com/fhir/r4/endpoints</t>
  </si>
  <si>
    <t>eClinicalWorks, LLC</t>
  </si>
  <si>
    <t>https://fhir.eclinicalworks.com/ecwopendev/external/practiceList</t>
  </si>
  <si>
    <t>RestorixHealth</t>
  </si>
  <si>
    <t>https://sfp-fhirprod.azurewebsites.net/fhir/metadata</t>
  </si>
  <si>
    <t>Healthie</t>
  </si>
  <si>
    <t>https://app-52512.on-aptible.com/service-base-urls</t>
  </si>
  <si>
    <t>Mendelson Kornblum Orthopedic &amp; Spine Specialists</t>
  </si>
  <si>
    <t>https://orthoplex.mkoss.com/Fhirdocs</t>
  </si>
  <si>
    <t>Health Care 2000, Inc.</t>
  </si>
  <si>
    <t>https://www.provider.care/FHIR/MDVitaFHIRUrls.csv</t>
  </si>
  <si>
    <t>Nexus Clinical LLC</t>
  </si>
  <si>
    <t>https://www.nexusclinical.net/nexusehr-fhirapi-base-urls.csv</t>
  </si>
  <si>
    <t>Radysans, Inc</t>
  </si>
  <si>
    <t>http://radysans.com/Radysans/ONCcertification.html</t>
  </si>
  <si>
    <t>athenahealth, Inc.</t>
  </si>
  <si>
    <t>https://docs.athenahealth.com/api/guides/base-fhir-urls</t>
  </si>
  <si>
    <t>Bridge Patient Portal Inc.</t>
  </si>
  <si>
    <t>https://bridgepatientportal.docs.apiary.io/#/introduction/fhir-bridge-patient-portal/fhir-endpoints</t>
  </si>
  <si>
    <t>MD Charts, LLC</t>
  </si>
  <si>
    <t>https://mraemr.com:47102/api/FHIR_Service_URLs.asp</t>
  </si>
  <si>
    <t>Epic Systems Corporation</t>
  </si>
  <si>
    <t>https://open.epic.com/MyApps/Endpoints</t>
  </si>
  <si>
    <t>ASP.MD Inc.</t>
  </si>
  <si>
    <t>https://fhirapi.asp.md:3030/aspmd/fhirserver/fhir_aspmd.asp</t>
  </si>
  <si>
    <t>Comtron Inc.</t>
  </si>
  <si>
    <t>https://bill.medgenehr.com:7043/fhir/.well-known/smart-configuration</t>
  </si>
  <si>
    <t>Practice EHR LLC</t>
  </si>
  <si>
    <t>https://dataapi.practiceehr.com</t>
  </si>
  <si>
    <t>Vohra Wound Physicians Management, LLC</t>
  </si>
  <si>
    <t>https://emr.vohrawoundteam.com/FHIRBaseUrls.csv</t>
  </si>
  <si>
    <t>agilon health inc.</t>
  </si>
  <si>
    <t>https://www.mphrx.com/fhir-service-base-url-directory/</t>
  </si>
  <si>
    <t>Carepaths Inc</t>
  </si>
  <si>
    <t>https://carepaths.com/uploads/org_endpoint_bundle.json</t>
  </si>
  <si>
    <t>Azalea Health</t>
  </si>
  <si>
    <t>https://app.azaleahealth.com/fhir/R4/Endpoint</t>
  </si>
  <si>
    <t>EDENLAB OÜ</t>
  </si>
  <si>
    <t>https://docs.kodjin.com/service-base-urls/</t>
  </si>
  <si>
    <t>Netsmart Technologies</t>
  </si>
  <si>
    <t>https://careconnect-uat.netsmartcloud.com/</t>
  </si>
  <si>
    <t>Softbir, Inc.</t>
  </si>
  <si>
    <t>https://fhir-dev.cloudmd365.com/api/v1/.well-known/smart-configuration</t>
  </si>
  <si>
    <t>myhELO, Inc.</t>
  </si>
  <si>
    <t>https://www.myhelo.com/api/</t>
  </si>
  <si>
    <t>CureMD.com, Inc.</t>
  </si>
  <si>
    <t>https://www.curemd.com/developer/base-fhir-urls/</t>
  </si>
  <si>
    <t>Theoria Medical, PLLC</t>
  </si>
  <si>
    <t>https://dev2-charteasy.theoriamedical.com/fhir/app</t>
  </si>
  <si>
    <t>Brilogy Corporation</t>
  </si>
  <si>
    <t>https://apifhir.axeium.net:8443/reference-server/</t>
  </si>
  <si>
    <t>Advanced Data Systems Corporation</t>
  </si>
  <si>
    <t>https://staging.medicscloud.com/MCExtAPI/FHIRMedicsCloud.htm</t>
  </si>
  <si>
    <t>Canvas Medical, Inc.</t>
  </si>
  <si>
    <t>https://docs.canvasmedical.com/api/service-base-urls/</t>
  </si>
  <si>
    <t>Altera Digital Health Inc.</t>
  </si>
  <si>
    <t>https://open.allscripts.com/fhirendpoints</t>
  </si>
  <si>
    <t>SmileCDR</t>
  </si>
  <si>
    <t>https://smilecdr.com/docs/javascript_execution_environment/fhir_rest.html</t>
  </si>
  <si>
    <t>Cyfluent</t>
  </si>
  <si>
    <t>https://app.swaggerhub.com/apis-docs/Cyfluent/ProviderPortalApi/3.3#/FHIR/fhir</t>
  </si>
  <si>
    <t>Veradigm</t>
  </si>
  <si>
    <t>https://open.platform.veradigm.com/fhirendpoints</t>
  </si>
  <si>
    <t>https://careconnect-uat.netsmartcloud.com/baseUrls</t>
  </si>
  <si>
    <t>Universal EHR, Inc.</t>
  </si>
  <si>
    <t>https://appstudio.interopengine.com/partner/fhirR4endpoints-universalehr.json</t>
  </si>
  <si>
    <t>MaxRemind Inc</t>
  </si>
  <si>
    <t>https://documents.maximus.care</t>
  </si>
  <si>
    <t>MedConnect, Inc.</t>
  </si>
  <si>
    <t>https://api.medconnecthealth.com/fhir/r4/endpoints</t>
  </si>
  <si>
    <t>DigiDMS, Inc.</t>
  </si>
  <si>
    <t>https://digidms.com/documents/DigiDMSFHIR_ServiceURL.pdf</t>
  </si>
  <si>
    <t>Genius Solutions Inc.</t>
  </si>
  <si>
    <t>http://www.media.geniussolutions.com/ehrTHOMAS/ehrWebApi/Help/html/ServiceUrl.html</t>
  </si>
  <si>
    <t>https://mydata.athenahealth.com/home</t>
  </si>
  <si>
    <t>Meridian Medical Management</t>
  </si>
  <si>
    <t>https://api-datamanager.carecloud.com/</t>
  </si>
  <si>
    <t>EnSoftek, Inc</t>
  </si>
  <si>
    <t>https://drcloudehr.com/drcloudehr-api-documentation/</t>
  </si>
  <si>
    <t>CloudCraft, LLC</t>
  </si>
  <si>
    <t>https://fhirapitest.naiacorp.net/fhir/r4/endpoints</t>
  </si>
  <si>
    <t>Patagonia Health</t>
  </si>
  <si>
    <t>https://patagoniahealth.com/wp-content/uploads/2022/12/fhir-base-urls.csv</t>
  </si>
  <si>
    <t>NaphCare, Inc.</t>
  </si>
  <si>
    <t>https://devportal.techcareehr.com/Help/</t>
  </si>
  <si>
    <t>Astronaut, LLC</t>
  </si>
  <si>
    <t>https://astronautehr.com/index.php/fhir-base-urls/</t>
  </si>
  <si>
    <t>MPN Software Systems, Inc.</t>
  </si>
  <si>
    <t>https://mpnproxyfhirstore.blob.core.windows.net/serviceurl/ServiceBaseURLs.csv</t>
  </si>
  <si>
    <t>Claimpower, Inc.</t>
  </si>
  <si>
    <t>https://www.claimpowerehr.com/2015ECURES/documents/CP_FHIR_URLS.csv</t>
  </si>
  <si>
    <t>Tenzing Medical LLC</t>
  </si>
  <si>
    <t>https://tenzing.docs.apiary.io/#introduction/fhir-endpoints</t>
  </si>
  <si>
    <t>Adaptamed, LLC</t>
  </si>
  <si>
    <t>https://ehryourway.com/content/fhir-service-urls.pdf</t>
  </si>
  <si>
    <t>MD Logic, Inc.</t>
  </si>
  <si>
    <t>https://www.mdlogic.com/solutions/standard-api-documentation</t>
  </si>
  <si>
    <t>OT EMR, Inc.</t>
  </si>
  <si>
    <t>https://onetouchemr.com/onetouchemr_fhir_api.csv</t>
  </si>
  <si>
    <t>Magilen Enterprises Inc</t>
  </si>
  <si>
    <t>https://www.qsmartcare.com/api-documentation.html</t>
  </si>
  <si>
    <t>Agastha, Inc.</t>
  </si>
  <si>
    <t>http://agastha.com/production-links.html</t>
  </si>
  <si>
    <t>https://staging.medicscloud.com/MedicsDAExtAPI/FHIRMedicsDocAssistant.htm</t>
  </si>
  <si>
    <t>OpenEMR Foundation</t>
  </si>
  <si>
    <t>https://www.open-emr.org/wiki/index.php/OpenEMR_7.0.0_API</t>
  </si>
  <si>
    <t>California Medical Systems</t>
  </si>
  <si>
    <t>https://cal-med.com/fhir/Fhir-base-urls.csv</t>
  </si>
  <si>
    <t>WRS Health</t>
  </si>
  <si>
    <t>https://api.fhir.wrs.cloud/docs</t>
  </si>
  <si>
    <t>Practice Alternatives, Inc.</t>
  </si>
  <si>
    <t>https://fhir.pai.healthcare/documentation/endpoints.htm</t>
  </si>
  <si>
    <t>Health Systems Technology, Inc.</t>
  </si>
  <si>
    <t>https://portal.viewmymed.com/fhir/Endpoint</t>
  </si>
  <si>
    <t>Navigating Cancer, Inc.</t>
  </si>
  <si>
    <t>https://api-portal.navigatingcare.com/service-base-urls</t>
  </si>
  <si>
    <t>CliniComp, Intl.</t>
  </si>
  <si>
    <t>https://clinicomp.com/wp-content/uploads/2023/11/FHIR_Api_2_Merged_20231110_01.pdf</t>
  </si>
  <si>
    <t>Practice Fusion</t>
  </si>
  <si>
    <t>https://www.practicefusion.com/assets/static_files/ServiceBaseURLs.json</t>
  </si>
  <si>
    <t>Office Practicum</t>
  </si>
  <si>
    <t>https://fhir-documentation.patientmedrecords.com/endpoints</t>
  </si>
  <si>
    <t>WEBeDoctor, Inc.</t>
  </si>
  <si>
    <t>https://www.webedoctor.com/docs/fhir-base-urls.csv</t>
  </si>
  <si>
    <t>CitiusTech, Inc.</t>
  </si>
  <si>
    <t>https://8759937.fs1.hubspotusercontent-na1.net/hubfs/8759937/assets/pdfs/Perform+ConnectServerEndpoints.json</t>
  </si>
  <si>
    <t>Welligent, Part of the ContinuumCloud</t>
  </si>
  <si>
    <t>https://fhir.qa.welligent.com/</t>
  </si>
  <si>
    <t>MDOps Corporation</t>
  </si>
  <si>
    <t>https://connect.mdops.com/mdlogsdk/smartfhir/apiDocumentation.html</t>
  </si>
  <si>
    <t>US Monitoring, Inc.</t>
  </si>
  <si>
    <t>https://usmon.com/USMON-FHIRServerURLs.csv</t>
  </si>
  <si>
    <t>Strateq Health, Inc.</t>
  </si>
  <si>
    <t>https://strateqhealth.com/wp-content/uploads/2023/12/Strateq-fhir-base-urls.csv</t>
  </si>
  <si>
    <t>Medical Information Technology, Inc. (MEDITECH)</t>
  </si>
  <si>
    <t>https://home.meditech.com/en/d/restapiresources/pages/apidoc.htm</t>
  </si>
  <si>
    <t>MedOne Healthcare Partners</t>
  </si>
  <si>
    <t>https://www.medonehp.com/wp-content/uploads/2023/11/fhir-base-urls.csv</t>
  </si>
  <si>
    <t>DOX EMR</t>
  </si>
  <si>
    <t>https://portal.doxemr.aidbox.io/service-base-urls</t>
  </si>
  <si>
    <t>Willowglade Technologies Corporation</t>
  </si>
  <si>
    <t>https://www.willowgladetechnologies.com/requirements</t>
  </si>
  <si>
    <t>BroadStreet Health LLC</t>
  </si>
  <si>
    <t>https://broadstreetcare.com/docs</t>
  </si>
  <si>
    <t>Enable Healthcare Inc.</t>
  </si>
  <si>
    <t>https://ehifire.ehiconnect.com/fhir/r4/endpoints</t>
  </si>
  <si>
    <t>McKesson Specialty Health Technology Products LLC (Ontada)</t>
  </si>
  <si>
    <t>https://g2fhir-int.mckesson.com/docs/index.html</t>
  </si>
  <si>
    <t>ezCaretech Co., Ltd.</t>
  </si>
  <si>
    <t>https://portal.ezcaretech.com:30112/baseUrls</t>
  </si>
  <si>
    <t>ReLi Med Solutions, LLC</t>
  </si>
  <si>
    <t>https://help.relimedsolutions.com/fhir/fhir-service-urls.csv</t>
  </si>
  <si>
    <t>EHNOTE,INC</t>
  </si>
  <si>
    <t>https://interop.ehnote.com/fhir</t>
  </si>
  <si>
    <t>OmniMD Inc.</t>
  </si>
  <si>
    <t>https://fhirregistration.omnimd.com/#/specification</t>
  </si>
  <si>
    <t>https://qualifacts.com/api-page/_downloads/carelogic-fhir-org-list.json</t>
  </si>
  <si>
    <t>eDerm Systems LLC</t>
  </si>
  <si>
    <t>https://www.edermehr.com/sites/default/files/webform/FHIR%20Service%20URLs.pdf</t>
  </si>
  <si>
    <t>E*HealthLine.com, Inc.</t>
  </si>
  <si>
    <t>http://ehealthline.com/dev/pdf/FHIR%20API%20Endpoints.htm</t>
  </si>
  <si>
    <t>Flatiron Health</t>
  </si>
  <si>
    <t>https://fhir.prod.flatiron.io/fhir</t>
  </si>
  <si>
    <t>Sabiamed Corporation</t>
  </si>
  <si>
    <t>https://www.sabiamed.com/api-endpoints</t>
  </si>
  <si>
    <t>PCE Systems</t>
  </si>
  <si>
    <t>https://www.pcesystems.com/g10APIInfo.html</t>
  </si>
  <si>
    <t>Procentive</t>
  </si>
  <si>
    <t>https://fhir.procentive.com/</t>
  </si>
  <si>
    <t>First Insight Corporation</t>
  </si>
  <si>
    <t>https://www.first-insight.com/maximeyes_fhir_base_url_endpoints/</t>
  </si>
  <si>
    <t>TenEleven Group</t>
  </si>
  <si>
    <t>https://fhir.10e11.com/</t>
  </si>
  <si>
    <t>Metasolutions Inc</t>
  </si>
  <si>
    <t>https://www.zoommd.com/zoommd-file-api-endpoints</t>
  </si>
  <si>
    <t>Integra Connect Newco, LLC</t>
  </si>
  <si>
    <t>https://www.integraconnect.com/certifications/</t>
  </si>
  <si>
    <t>Darena Solutions LLC</t>
  </si>
  <si>
    <t>https://app.meldrx.com/api/Directories/fhir/endpoints</t>
  </si>
  <si>
    <t>ZH Healthcare, Inc.</t>
  </si>
  <si>
    <t>https://blueehr.com/fhir-urls/</t>
  </si>
  <si>
    <t>PointClickCare Technologies Inc.</t>
  </si>
  <si>
    <t>https://fhir.pointclickcare.com/</t>
  </si>
  <si>
    <t>Indian Health Service</t>
  </si>
  <si>
    <t>https://www.ihs.gov/cis/</t>
  </si>
  <si>
    <t>EyeMD EMR Healthcare Systems, Inc.</t>
  </si>
  <si>
    <t>https://smartonfhir.myeyecarerecords.com/fhir/Endpoint?_format=application/fhir+json&amp;status=active</t>
  </si>
  <si>
    <t>Streamline Healthcare Solutions</t>
  </si>
  <si>
    <t>https://dhfhirpresentation.smartcarenet.com/</t>
  </si>
  <si>
    <t>TruBridge, Inc.</t>
  </si>
  <si>
    <t>https://unify-developer.chbase.com/?page=FHIRAPI</t>
  </si>
  <si>
    <t>MEDENT - Community Computer Service, Inc.</t>
  </si>
  <si>
    <t>https://www.medent.com/std_api/ServiceBaseURL.csv</t>
  </si>
  <si>
    <t>Firely USA Inc.</t>
  </si>
  <si>
    <t>https://docs.fire.ly/projects/Firely-Server/en/latest/_static/g10/EndpointBundleFirely.json</t>
  </si>
  <si>
    <t>Medical Informatics Engineering</t>
  </si>
  <si>
    <t>https://docs.webchartnow.com/resources/system-specifications/fhir-application-programming-interface-api/endpoints/</t>
  </si>
  <si>
    <t>drchrono Inc.</t>
  </si>
  <si>
    <t>https://drchrono-fhirpresentation.everhealthsoftware.com/fhir/r4/endpoints</t>
  </si>
  <si>
    <t>Sophrona Solutions, Inc.</t>
  </si>
  <si>
    <t>https://fhir.practicegateway.net/smart/Endpoint?_format=application/json</t>
  </si>
  <si>
    <t>Foothold Technology, Inc.</t>
  </si>
  <si>
    <t>https://fhir.footholdtechnology.com/demodb/endpoints</t>
  </si>
  <si>
    <t>CHN Tech Solutions LLC</t>
  </si>
  <si>
    <t>https://onc.chntechsolutions.com/ic-ehr-fhir-api/</t>
  </si>
  <si>
    <t>DSS, Inc.</t>
  </si>
  <si>
    <t>https://fhirjuno-prod-web.dssinc.com</t>
  </si>
  <si>
    <t>NextGen Healthcare</t>
  </si>
  <si>
    <t>https://www.nextgen.com/patient-access-api</t>
  </si>
  <si>
    <t>Office Ally, LLC</t>
  </si>
  <si>
    <t>https://fhirpt.officeally.com/</t>
  </si>
  <si>
    <t>https://dssjess-dev-web.dssinc.com</t>
  </si>
  <si>
    <t>https://www.nextgen.com/api/practice-search</t>
  </si>
  <si>
    <t>https://open.epic.com/Endpoints/R4</t>
  </si>
  <si>
    <t>ePH Solutions, Inc</t>
  </si>
  <si>
    <t>https://eph-solutions.com/FHIR_Service_URL_08162022.pdf</t>
  </si>
  <si>
    <t>iCare.com, Inc.</t>
  </si>
  <si>
    <t>https://www.icare.com/endpoints.csv</t>
  </si>
  <si>
    <t>AdvancedMD</t>
  </si>
  <si>
    <t>https://developer.advancedmd.com/fhir/base-urls</t>
  </si>
  <si>
    <t>AssureCare LLC</t>
  </si>
  <si>
    <t>https://assurecare.com/wp-content/uploads/fhir-base-urls.csv</t>
  </si>
  <si>
    <t>MedAZ.Net, LLC</t>
  </si>
  <si>
    <t>https://fhir.mhealthaz.com</t>
  </si>
  <si>
    <t>American Medical Solutions, Inc.</t>
  </si>
  <si>
    <t>https://amsemr.com/endpoints/</t>
  </si>
  <si>
    <t>Modernizing Medicine Gastroenterology, LLC</t>
  </si>
  <si>
    <t>https://mm-fhir-endpoint-display.prod.fhir.ema-api.com/</t>
  </si>
  <si>
    <t>NovoMedici, LLC</t>
  </si>
  <si>
    <t>https://www.novomedici.com/api-documents/</t>
  </si>
  <si>
    <t>MedNet Medical Solutions</t>
  </si>
  <si>
    <t>https://appstudio.interopengine.com/partner/fhirR4endpoints-mednetmedical.json</t>
  </si>
  <si>
    <t>TechSoft, Inc.</t>
  </si>
  <si>
    <t>https://mdrfhirapi.mdronline.net</t>
  </si>
  <si>
    <t>https://fhir.meditech.com/explorer/endpoints</t>
  </si>
  <si>
    <t>MicroFour, Inc.</t>
  </si>
  <si>
    <t>https://oauth.patientwebportal.com/Fhir/Documentation#serviceBaseUrls</t>
  </si>
  <si>
    <t>Elekta Inc.</t>
  </si>
  <si>
    <t>https://www.elekta.com/products/oncology-informatics/interoperability/fhir-innovation/api/MOSAIQ_endpoints.pdf</t>
  </si>
  <si>
    <t>Braintree Health</t>
  </si>
  <si>
    <t>https://www.braintreehealth.com/braintree-onc-certification-2015/</t>
  </si>
  <si>
    <t>1Life Healthcare, Inc</t>
  </si>
  <si>
    <t>https://apidocs.onemedical.io/fhir/overview/</t>
  </si>
  <si>
    <t>SolidPractice Technologies, LLC</t>
  </si>
  <si>
    <t>https://fhir.solidpractice.com/.well-known/smart-configuration</t>
  </si>
  <si>
    <t>Criterions Software Inc</t>
  </si>
  <si>
    <t>https://criterions.com/fhir-end-points/</t>
  </si>
  <si>
    <t>MedInformatix</t>
  </si>
  <si>
    <t>https://medinformatix-company-website.s3.us-west-2.amazonaws.com/www/development/docs/FHIR_Service_URLs_MI.pdf</t>
  </si>
  <si>
    <t>Health Care Systems, Inc.</t>
  </si>
  <si>
    <t>https://hcswebportal.corporate.hcsinc.net/HCSClinicals_FHIR/api/Endpoint?connection-type=hl7-fhir-rest</t>
  </si>
  <si>
    <t>Moyae, Inc.</t>
  </si>
  <si>
    <t>https://documenter.getpostman.com/view/15917486/UyxojQMd#a24aa40c-fe15-478e-a555-3c2cb10d56c9</t>
  </si>
  <si>
    <t>AllegianceMD Software, Inc.</t>
  </si>
  <si>
    <t>https://fhir.allegiancemd.io/R4/swagger-ui/</t>
  </si>
  <si>
    <t>Keiser Computers, Inc.</t>
  </si>
  <si>
    <t>https://drsdoc.com/fhir%20service%20urls.pdf</t>
  </si>
  <si>
    <t>Dexter Solutions Inc</t>
  </si>
  <si>
    <t>https://img1.wsimg.com/blobby/go/f698f3eb-0d14-4f25-a21e-9ac5944696fe/downloads/ezdocs-fhir-base-urls.csv</t>
  </si>
  <si>
    <t>MedPharm Services LLC</t>
  </si>
  <si>
    <t>https://www.meditab.com/fhir/endpoints</t>
  </si>
  <si>
    <t>Physicians EMR, LLC</t>
  </si>
  <si>
    <t>https://ipclinical.com/mu-disclousure/</t>
  </si>
  <si>
    <t>MDLAND</t>
  </si>
  <si>
    <t>https://api-fhir-proxy-2.mdland.net/</t>
  </si>
  <si>
    <t>Genensys LLC</t>
  </si>
  <si>
    <t>https://genensys.com/api-documentation/</t>
  </si>
  <si>
    <t>eMedPractice LLC</t>
  </si>
  <si>
    <t>https://emedpractice.com/fhir/fhirhelpdocument.html</t>
  </si>
  <si>
    <t>InPracSys</t>
  </si>
  <si>
    <t>https://inpracsys.com/fhir/</t>
  </si>
  <si>
    <t>Medi-EHR, LLC</t>
  </si>
  <si>
    <t>https://medi-ehr.com/fhir-api-eps/</t>
  </si>
  <si>
    <t>Compulink Healthcare Solutions</t>
  </si>
  <si>
    <t>https://fhir.compulinkadvantage.com/</t>
  </si>
  <si>
    <t>Kanrad Technologies Inc</t>
  </si>
  <si>
    <t>https://kantime.com/wp-content/uploads/2024/03/fhir-base-urls.json</t>
  </si>
  <si>
    <t>EndoSoft, LLC</t>
  </si>
  <si>
    <t>https://www.endosoft.com/fhir/</t>
  </si>
  <si>
    <t>Lille Group, Inc.</t>
  </si>
  <si>
    <t>https://ehr.escribe.com/ehr/api/fhir/swagger-ui/</t>
  </si>
  <si>
    <t>Saisystems International</t>
  </si>
  <si>
    <t>https://fhir.thesnfist.com/endpointlist</t>
  </si>
  <si>
    <t>eHana</t>
  </si>
  <si>
    <t>https://www.ehana.com/certification-documentation</t>
  </si>
  <si>
    <t>DataLink Software, LLC</t>
  </si>
  <si>
    <t>https://datalinksoftware.com/Endpoint.json</t>
  </si>
  <si>
    <t>Greenway Health, LLC</t>
  </si>
  <si>
    <t>https://developers.greenwayhealth.com/developer-platform/page/fhir-base-urls</t>
  </si>
  <si>
    <t>Sequel Systems, Inc.</t>
  </si>
  <si>
    <t>https://dataapi.sequelmed.com</t>
  </si>
  <si>
    <t>VIPA Health Solutions, LLC</t>
  </si>
  <si>
    <t>https://smartemr.readme.io/reference/getting-started#base-url</t>
  </si>
  <si>
    <t>Nth Technologies, Inc.</t>
  </si>
  <si>
    <t>https://admin.nthtechnology.com/fhir_endpoints.php/json</t>
  </si>
  <si>
    <t>i3 Healthcare Solutions, LLC</t>
  </si>
  <si>
    <t>https://icom.imedemr.com/icom50/html/emr/mvc/pages/fhir_endpoints.php</t>
  </si>
  <si>
    <t>Medplum</t>
  </si>
  <si>
    <t>https://api.medplum.com/openapi.json</t>
  </si>
  <si>
    <t>Systemedx Inc</t>
  </si>
  <si>
    <t>https://webservices2.systemedx.com/xnet/api/fhir</t>
  </si>
  <si>
    <t>Bizmatics Inc.</t>
  </si>
  <si>
    <t>https://prognocis.com/fhir/index.html</t>
  </si>
  <si>
    <t>TRIARQ Practice Services</t>
  </si>
  <si>
    <t>https://fhir.myqone.com/Endpoints</t>
  </si>
  <si>
    <t>Cerner Corporation</t>
  </si>
  <si>
    <t>https://raw.githubusercontent.com/oracle-samples/ignite-endpoints/main/millennium_patient_r4_endpoints.json</t>
  </si>
  <si>
    <t>CorrecTek</t>
  </si>
  <si>
    <t>https://www.correctek.com/cost-disclosure-and-transparency/</t>
  </si>
  <si>
    <t>https://raw.githubusercontent.com/oracle-samples/ignite-endpoints/main/soarian_patient_r4_endpoints.json</t>
  </si>
  <si>
    <t>Varian Medical Systems</t>
  </si>
  <si>
    <t>https://varian.dynamicfhir.com/</t>
  </si>
  <si>
    <t>Nextech</t>
  </si>
  <si>
    <t>https://www.nextech.com/developers-portal</t>
  </si>
  <si>
    <t>MEDHOST</t>
  </si>
  <si>
    <t>https://api.mhdi10xasayd.com/medhost-developer-composition/v1/fhir-base-service-url-bundle</t>
  </si>
  <si>
    <t>Health Samurai, Inc.</t>
  </si>
  <si>
    <t>https://smartbox.aidbox.app/service-base-urls</t>
  </si>
  <si>
    <t>EnableDoc LLC</t>
  </si>
  <si>
    <t>https://api.enablemyhealth.com</t>
  </si>
  <si>
    <t>https://api.azaleahealth.com/fhir/R4/Endpoint</t>
  </si>
  <si>
    <t>ModuleMD</t>
  </si>
  <si>
    <t>https://mmdpcf.modulemd.com/cf.fhir.r4/ServiceBaseURL.json</t>
  </si>
  <si>
    <t>Doc-tor.com</t>
  </si>
  <si>
    <t>https://pic-fhir.harrisambulatory.com/endpoints/r4</t>
  </si>
  <si>
    <t>MassLight</t>
  </si>
  <si>
    <t>https://zapehr.com/endpoints</t>
  </si>
  <si>
    <t>Pulse Systems, Inc</t>
  </si>
  <si>
    <t>https://pul-fhir.harrisambulatory.com/endpoints/r4</t>
  </si>
  <si>
    <t>CareTracker, Inc.</t>
  </si>
  <si>
    <t>https://ac-fhir.harrisambulatory.com/endpoints/r4</t>
  </si>
  <si>
    <t>Acurus Solutions, Inc.</t>
  </si>
  <si>
    <t>https://www.acurussolutions.com/Certification.html</t>
  </si>
  <si>
    <t>https://www.trimedtech.com/Documentation/FHIRAPI/FHIRAPI.html</t>
  </si>
  <si>
    <t>ezEMRx Inc</t>
  </si>
  <si>
    <t>https://www.ezemrx.com/fhir</t>
  </si>
  <si>
    <t>StreamlineMD, LLC</t>
  </si>
  <si>
    <t>https://patientportal.streamlinemd.com/FHIRReg/Practice%20Service%20based%20URL%20List.csv</t>
  </si>
  <si>
    <t>Elation Health, Inc.</t>
  </si>
  <si>
    <t>https://elationfhir.readme.io/reference/service-base-urls</t>
  </si>
  <si>
    <t>CompuGroup Medical US</t>
  </si>
  <si>
    <t>https://identity.emdscloud.com/api/api-resource/fhir</t>
  </si>
  <si>
    <t>Perk Medical Systems LLC (PCB Apps LLC)</t>
  </si>
  <si>
    <t>https://pcbapps.com/wp-content/uploads/2022/11/fhir-base-urls.csv</t>
  </si>
  <si>
    <t>https://qualifacts.com/api-page/_downloads/credible-fhir-org-list.json</t>
  </si>
  <si>
    <t>VersaSuite</t>
  </si>
  <si>
    <t>https://proxy-fhir.versasuite.com/.well-known/smart-configuration</t>
  </si>
  <si>
    <t>PracticeSuite, Inc.</t>
  </si>
  <si>
    <t>https://academy.practicesuite.com/fhir-server-links/</t>
  </si>
  <si>
    <t>DocToMe, Inc.</t>
  </si>
  <si>
    <t>https://fhir-api.ethizo.com/#55b1b3d2-fd9a-4afa-8d17-5bf78943702d</t>
  </si>
  <si>
    <t>https://www.nextech.com/hubfs/Nextech%20FHIR%20Base%20URL.csv</t>
  </si>
  <si>
    <t>Glenwood Systems LLC</t>
  </si>
  <si>
    <t>https://static.glaceemr.com/endpoints/urls.json</t>
  </si>
  <si>
    <t>The Echo Group</t>
  </si>
  <si>
    <t>http://webhelp.echoehr.com/the-echo-group-fhir-api-documentation/overview</t>
  </si>
  <si>
    <t>MD Synergy Solutions, LLC</t>
  </si>
  <si>
    <t>https://altheafhir.mdsynergy.com</t>
  </si>
  <si>
    <t>Ulrich Medical Concepts</t>
  </si>
  <si>
    <t>https://ulrichmedicalconcepts.com/home/the-ehr/meaningful-use/cost-disclosure-and-transparency/</t>
  </si>
  <si>
    <t>InteliChart LLC</t>
  </si>
  <si>
    <t>https://fhirtest.intelichart.com/Help/BaseUrl</t>
  </si>
  <si>
    <t>iSALUS Healthcare</t>
  </si>
  <si>
    <t>https://isalus-fhirpresentation.everhealthsoftware.com/fhir/r4/endpoints</t>
  </si>
  <si>
    <t>Zoobook Systems LLC</t>
  </si>
  <si>
    <t>https://zoobooksystems.com/api-documentation/</t>
  </si>
  <si>
    <t>Healogics, Inc.</t>
  </si>
  <si>
    <t>https://sfp-proxy9794.azurewebsites.net/fhir/base-url</t>
  </si>
  <si>
    <t>Abeo Solutions, Inc</t>
  </si>
  <si>
    <t>https://www.crystalpm.com/FHIRServiceURLs.csv</t>
  </si>
  <si>
    <t>Tebra Technologies, Inc.</t>
  </si>
  <si>
    <t>https://fhir.prd.cloud.tebra.com/fhir-request/swagger-ui/</t>
  </si>
  <si>
    <t>Core Solutions Inc</t>
  </si>
  <si>
    <t>https://aidbox.cx360.net/service-base-urls</t>
  </si>
  <si>
    <t>Carefluence</t>
  </si>
  <si>
    <t>https://carefluence.com/carefluence-fhir-endpoints/</t>
  </si>
  <si>
    <t>Health Information Management Systems, LLC</t>
  </si>
  <si>
    <t>https://fhir-api.hmsfirst.com/r4/EndPoints</t>
  </si>
  <si>
    <t>Prime Clinical Systems, Inc.</t>
  </si>
  <si>
    <t>https://fhirpresentation.pcsdataxchg.com/dhit/basepractice/r4/Home/ApiDocumentation</t>
  </si>
  <si>
    <t>MDOfficeManager</t>
  </si>
  <si>
    <t>https://geesemed.com/wp-content/uploads/2024/06/GeeseMed-fhir-base-urls-1.csv</t>
  </si>
  <si>
    <t>Harris CareTracker, Inc</t>
  </si>
  <si>
    <t>https://ct-fhir.harrisambulatory.com/Endpoints/R4</t>
  </si>
  <si>
    <t>ChartPath, LLC</t>
  </si>
  <si>
    <t>https://beta.afoundria.com/api/fhir/urls</t>
  </si>
  <si>
    <t>GeniusDoc, Inc.</t>
  </si>
  <si>
    <t>https://geniusdoc.com/API.php</t>
  </si>
  <si>
    <t>Dynamic Health IT, Inc</t>
  </si>
  <si>
    <t>https://dynamicfhirpresentation.dynamicfhirsandbox.com/</t>
  </si>
  <si>
    <t>VisionWeb</t>
  </si>
  <si>
    <t>https://dhpresentation.youruprise.com/fhir/r4/endpoints</t>
  </si>
  <si>
    <t>Pure EHR LLC</t>
  </si>
  <si>
    <t>https://pureehr.com/images/pureehr-base-urls.csv</t>
  </si>
  <si>
    <t>STI Computer Services, Inc.</t>
  </si>
  <si>
    <t>https://chartmakerapi.azurewebsites.net/</t>
  </si>
  <si>
    <t>Medicus Clinical, LLC</t>
  </si>
  <si>
    <t>https://fhirpresentation.assertus.com/fhir/r4/endpoints</t>
  </si>
  <si>
    <t>All Time Successful Tests Percentage</t>
  </si>
  <si>
    <t>June 2024 Total Tests</t>
  </si>
  <si>
    <t>June 2024 Successful Tests</t>
  </si>
  <si>
    <t>June 2024 Successful Tests Percentage</t>
  </si>
  <si>
    <t>Last Week of June 2024 Total Tests</t>
  </si>
  <si>
    <t>Last Week of June 2024 Successful Tests</t>
  </si>
  <si>
    <t>Last Week of June 2024 Successful Tests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</si>
</sst>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10" fontId="18" fillId="0" borderId="0" xfId="0" applyNumberFormat="1" applyFont="1"/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1961A-B2EB-4D69-9F1B-5900D4A33B8E}">
  <dimension ref="A1:L220"/>
  <sheetViews>
    <sheetView tabSelected="1" topLeftCell="I1" workbookViewId="0">
      <selection activeCell="C148" sqref="A148:XFD148"/>
    </sheetView>
  </sheetViews>
  <sheetFormatPr defaultRowHeight="14.5" x14ac:dyDescent="0.35"/>
  <cols>
    <col min="1" max="1" width="51.6328125" bestFit="1" customWidth="1"/>
    <col min="2" max="2" width="12.26953125" bestFit="1" customWidth="1"/>
    <col min="3" max="3" width="102.6328125" bestFit="1" customWidth="1"/>
    <col min="4" max="4" width="18.26953125" bestFit="1" customWidth="1"/>
    <col min="5" max="5" width="23.90625" bestFit="1" customWidth="1"/>
    <col min="6" max="6" width="34.81640625" style="3" bestFit="1" customWidth="1"/>
    <col min="7" max="7" width="20" bestFit="1" customWidth="1"/>
    <col min="8" max="8" width="25.7265625" bestFit="1" customWidth="1"/>
    <col min="9" max="9" width="36.54296875" style="3" bestFit="1" customWidth="1"/>
    <col min="10" max="10" width="32" bestFit="1" customWidth="1"/>
    <col min="11" max="11" width="37.7265625" bestFit="1" customWidth="1"/>
    <col min="12" max="12" width="48.54296875" style="3" bestFit="1" customWidth="1"/>
  </cols>
  <sheetData>
    <row r="1" spans="1:12" s="1" customFormat="1" ht="16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430</v>
      </c>
      <c r="G1" s="1" t="s">
        <v>431</v>
      </c>
      <c r="H1" s="1" t="s">
        <v>432</v>
      </c>
      <c r="I1" s="2" t="s">
        <v>433</v>
      </c>
      <c r="J1" s="1" t="s">
        <v>434</v>
      </c>
      <c r="K1" s="1" t="s">
        <v>435</v>
      </c>
      <c r="L1" s="2" t="s">
        <v>436</v>
      </c>
    </row>
    <row r="2" spans="1:12" x14ac:dyDescent="0.35">
      <c r="A2" t="s">
        <v>273</v>
      </c>
      <c r="B2">
        <v>2122</v>
      </c>
      <c r="C2" t="s">
        <v>274</v>
      </c>
      <c r="D2">
        <v>3154</v>
      </c>
      <c r="E2">
        <v>3154</v>
      </c>
      <c r="F2" s="3">
        <f>E2/D2</f>
        <v>1</v>
      </c>
      <c r="G2">
        <v>260</v>
      </c>
      <c r="H2">
        <v>260</v>
      </c>
      <c r="I2" s="3">
        <f>H2/G2</f>
        <v>1</v>
      </c>
      <c r="J2">
        <v>65</v>
      </c>
      <c r="K2">
        <v>65</v>
      </c>
      <c r="L2" s="3">
        <f>K2/J2</f>
        <v>1</v>
      </c>
    </row>
    <row r="3" spans="1:12" x14ac:dyDescent="0.35">
      <c r="A3" t="s">
        <v>400</v>
      </c>
      <c r="B3">
        <v>31</v>
      </c>
      <c r="C3" t="s">
        <v>401</v>
      </c>
      <c r="D3">
        <v>3154</v>
      </c>
      <c r="E3">
        <v>3152</v>
      </c>
      <c r="F3" s="3">
        <f>E3/D3</f>
        <v>0.99936588459099551</v>
      </c>
      <c r="G3">
        <v>260</v>
      </c>
      <c r="H3">
        <v>260</v>
      </c>
      <c r="I3" s="3">
        <f>H3/G3</f>
        <v>1</v>
      </c>
      <c r="J3">
        <v>65</v>
      </c>
      <c r="K3">
        <v>65</v>
      </c>
      <c r="L3" s="3">
        <f>K3/J3</f>
        <v>1</v>
      </c>
    </row>
    <row r="4" spans="1:12" x14ac:dyDescent="0.35">
      <c r="A4" t="s">
        <v>363</v>
      </c>
      <c r="B4">
        <v>1670</v>
      </c>
      <c r="C4" t="s">
        <v>364</v>
      </c>
      <c r="D4">
        <v>3154</v>
      </c>
      <c r="E4">
        <v>3130</v>
      </c>
      <c r="F4" s="3">
        <f>E4/D4</f>
        <v>0.9923906150919467</v>
      </c>
      <c r="G4">
        <v>260</v>
      </c>
      <c r="H4">
        <v>260</v>
      </c>
      <c r="I4" s="3">
        <f>H4/G4</f>
        <v>1</v>
      </c>
      <c r="J4">
        <v>65</v>
      </c>
      <c r="K4">
        <v>65</v>
      </c>
      <c r="L4" s="3">
        <f>K4/J4</f>
        <v>1</v>
      </c>
    </row>
    <row r="5" spans="1:12" x14ac:dyDescent="0.35">
      <c r="A5" t="s">
        <v>125</v>
      </c>
      <c r="B5">
        <v>43</v>
      </c>
      <c r="C5" t="s">
        <v>126</v>
      </c>
      <c r="D5">
        <v>3154</v>
      </c>
      <c r="E5">
        <v>3149</v>
      </c>
      <c r="F5" s="3">
        <f>E5/D5</f>
        <v>0.99841471147748895</v>
      </c>
      <c r="G5">
        <v>260</v>
      </c>
      <c r="H5">
        <v>258</v>
      </c>
      <c r="I5" s="3">
        <f>H5/G5</f>
        <v>0.99230769230769234</v>
      </c>
      <c r="J5">
        <v>65</v>
      </c>
      <c r="K5">
        <v>65</v>
      </c>
      <c r="L5" s="3">
        <f>K5/J5</f>
        <v>1</v>
      </c>
    </row>
    <row r="6" spans="1:12" x14ac:dyDescent="0.35">
      <c r="A6" t="s">
        <v>83</v>
      </c>
      <c r="B6">
        <v>45</v>
      </c>
      <c r="C6" t="s">
        <v>84</v>
      </c>
      <c r="D6">
        <v>3154</v>
      </c>
      <c r="E6">
        <v>3154</v>
      </c>
      <c r="F6" s="3">
        <f>E6/D6</f>
        <v>1</v>
      </c>
      <c r="G6">
        <v>260</v>
      </c>
      <c r="H6">
        <v>260</v>
      </c>
      <c r="I6" s="3">
        <f>H6/G6</f>
        <v>1</v>
      </c>
      <c r="J6">
        <v>65</v>
      </c>
      <c r="K6">
        <v>65</v>
      </c>
      <c r="L6" s="3">
        <f>K6/J6</f>
        <v>1</v>
      </c>
    </row>
    <row r="7" spans="1:12" x14ac:dyDescent="0.35">
      <c r="A7" t="s">
        <v>83</v>
      </c>
      <c r="B7">
        <v>45</v>
      </c>
      <c r="C7" t="s">
        <v>135</v>
      </c>
      <c r="D7">
        <v>3154</v>
      </c>
      <c r="E7">
        <v>3154</v>
      </c>
      <c r="F7" s="3">
        <f>E7/D7</f>
        <v>1</v>
      </c>
      <c r="G7">
        <v>260</v>
      </c>
      <c r="H7">
        <v>260</v>
      </c>
      <c r="I7" s="3">
        <f>H7/G7</f>
        <v>1</v>
      </c>
      <c r="J7">
        <v>65</v>
      </c>
      <c r="K7">
        <v>65</v>
      </c>
      <c r="L7" s="3">
        <f>K7/J7</f>
        <v>1</v>
      </c>
    </row>
    <row r="8" spans="1:12" x14ac:dyDescent="0.35">
      <c r="A8" t="s">
        <v>250</v>
      </c>
      <c r="B8">
        <v>1667</v>
      </c>
      <c r="C8" t="s">
        <v>251</v>
      </c>
      <c r="D8">
        <v>3154</v>
      </c>
      <c r="E8">
        <v>3151</v>
      </c>
      <c r="F8" s="3">
        <f>E8/D8</f>
        <v>0.99904882688649332</v>
      </c>
      <c r="G8">
        <v>260</v>
      </c>
      <c r="H8">
        <v>260</v>
      </c>
      <c r="I8" s="3">
        <f>H8/G8</f>
        <v>1</v>
      </c>
      <c r="J8">
        <v>65</v>
      </c>
      <c r="K8">
        <v>65</v>
      </c>
      <c r="L8" s="3">
        <f>K8/J8</f>
        <v>1</v>
      </c>
    </row>
    <row r="9" spans="1:12" x14ac:dyDescent="0.35">
      <c r="A9" t="s">
        <v>133</v>
      </c>
      <c r="B9">
        <v>57</v>
      </c>
      <c r="C9" t="s">
        <v>134</v>
      </c>
      <c r="D9">
        <v>3154</v>
      </c>
      <c r="E9">
        <v>3154</v>
      </c>
      <c r="F9" s="3">
        <f>E9/D9</f>
        <v>1</v>
      </c>
      <c r="G9">
        <v>260</v>
      </c>
      <c r="H9">
        <v>260</v>
      </c>
      <c r="I9" s="3">
        <f>H9/G9</f>
        <v>1</v>
      </c>
      <c r="J9">
        <v>65</v>
      </c>
      <c r="K9">
        <v>65</v>
      </c>
      <c r="L9" s="3">
        <f>K9/J9</f>
        <v>1</v>
      </c>
    </row>
    <row r="10" spans="1:12" x14ac:dyDescent="0.35">
      <c r="A10" t="s">
        <v>63</v>
      </c>
      <c r="B10">
        <v>2083</v>
      </c>
      <c r="C10" t="s">
        <v>64</v>
      </c>
      <c r="D10">
        <v>3154</v>
      </c>
      <c r="E10">
        <v>3085</v>
      </c>
      <c r="F10" s="3">
        <f>E10/D10</f>
        <v>0.9781230183893469</v>
      </c>
      <c r="G10">
        <v>260</v>
      </c>
      <c r="H10">
        <v>260</v>
      </c>
      <c r="I10" s="3">
        <f>H10/G10</f>
        <v>1</v>
      </c>
      <c r="J10">
        <v>65</v>
      </c>
      <c r="K10">
        <v>65</v>
      </c>
      <c r="L10" s="3">
        <f>K10/J10</f>
        <v>1</v>
      </c>
    </row>
    <row r="11" spans="1:12" x14ac:dyDescent="0.35">
      <c r="A11" t="s">
        <v>285</v>
      </c>
      <c r="B11">
        <v>1673</v>
      </c>
      <c r="C11" t="s">
        <v>286</v>
      </c>
      <c r="D11">
        <v>879</v>
      </c>
      <c r="E11">
        <v>0</v>
      </c>
      <c r="F11" s="3">
        <f>E11/D11</f>
        <v>0</v>
      </c>
      <c r="G11">
        <v>260</v>
      </c>
      <c r="H11">
        <v>0</v>
      </c>
      <c r="I11" s="3">
        <f>H11/G11</f>
        <v>0</v>
      </c>
      <c r="J11">
        <v>65</v>
      </c>
      <c r="K11">
        <v>0</v>
      </c>
      <c r="L11" s="3">
        <f>K11/J11</f>
        <v>0</v>
      </c>
    </row>
    <row r="12" spans="1:12" x14ac:dyDescent="0.35">
      <c r="A12" t="s">
        <v>87</v>
      </c>
      <c r="B12">
        <v>2124</v>
      </c>
      <c r="C12" t="s">
        <v>88</v>
      </c>
      <c r="D12">
        <v>2478</v>
      </c>
      <c r="E12">
        <v>2333</v>
      </c>
      <c r="F12" s="3">
        <f>E12/D12</f>
        <v>0.94148506860371273</v>
      </c>
      <c r="G12">
        <v>260</v>
      </c>
      <c r="H12">
        <v>247</v>
      </c>
      <c r="I12" s="3">
        <f>H12/G12</f>
        <v>0.95</v>
      </c>
      <c r="J12">
        <v>65</v>
      </c>
      <c r="K12">
        <v>59</v>
      </c>
      <c r="L12" s="3">
        <f>K12/J12</f>
        <v>0.90769230769230769</v>
      </c>
    </row>
    <row r="13" spans="1:12" x14ac:dyDescent="0.35">
      <c r="A13" t="s">
        <v>256</v>
      </c>
      <c r="B13">
        <v>87</v>
      </c>
      <c r="C13" t="s">
        <v>257</v>
      </c>
      <c r="D13">
        <v>3154</v>
      </c>
      <c r="E13">
        <v>3151</v>
      </c>
      <c r="F13" s="3">
        <f>E13/D13</f>
        <v>0.99904882688649332</v>
      </c>
      <c r="G13">
        <v>260</v>
      </c>
      <c r="H13">
        <v>260</v>
      </c>
      <c r="I13" s="3">
        <f>H13/G13</f>
        <v>1</v>
      </c>
      <c r="J13">
        <v>65</v>
      </c>
      <c r="K13">
        <v>65</v>
      </c>
      <c r="L13" s="3">
        <f>K13/J13</f>
        <v>1</v>
      </c>
    </row>
    <row r="14" spans="1:12" x14ac:dyDescent="0.35">
      <c r="A14" t="s">
        <v>25</v>
      </c>
      <c r="B14">
        <v>103</v>
      </c>
      <c r="C14" t="s">
        <v>26</v>
      </c>
      <c r="D14">
        <v>3154</v>
      </c>
      <c r="E14">
        <v>3154</v>
      </c>
      <c r="F14" s="3">
        <f>E14/D14</f>
        <v>1</v>
      </c>
      <c r="G14">
        <v>260</v>
      </c>
      <c r="H14">
        <v>260</v>
      </c>
      <c r="I14" s="3">
        <f>H14/G14</f>
        <v>1</v>
      </c>
      <c r="J14">
        <v>65</v>
      </c>
      <c r="K14">
        <v>65</v>
      </c>
      <c r="L14" s="3">
        <f>K14/J14</f>
        <v>1</v>
      </c>
    </row>
    <row r="15" spans="1:12" x14ac:dyDescent="0.35">
      <c r="A15" t="s">
        <v>55</v>
      </c>
      <c r="B15">
        <v>27</v>
      </c>
      <c r="C15" t="s">
        <v>56</v>
      </c>
      <c r="D15">
        <v>2647</v>
      </c>
      <c r="E15">
        <v>2643</v>
      </c>
      <c r="F15" s="3">
        <f>E15/D15</f>
        <v>0.99848885530789577</v>
      </c>
      <c r="G15">
        <v>260</v>
      </c>
      <c r="H15">
        <v>260</v>
      </c>
      <c r="I15" s="3">
        <f>H15/G15</f>
        <v>1</v>
      </c>
      <c r="J15">
        <v>65</v>
      </c>
      <c r="K15">
        <v>65</v>
      </c>
      <c r="L15" s="3">
        <f>K15/J15</f>
        <v>1</v>
      </c>
    </row>
    <row r="16" spans="1:12" x14ac:dyDescent="0.35">
      <c r="A16" t="s">
        <v>252</v>
      </c>
      <c r="B16">
        <v>1628</v>
      </c>
      <c r="C16" t="s">
        <v>253</v>
      </c>
      <c r="D16">
        <v>3154</v>
      </c>
      <c r="E16">
        <v>3152</v>
      </c>
      <c r="F16" s="3">
        <f>E16/D16</f>
        <v>0.99936588459099551</v>
      </c>
      <c r="G16">
        <v>260</v>
      </c>
      <c r="H16">
        <v>260</v>
      </c>
      <c r="I16" s="3">
        <f>H16/G16</f>
        <v>1</v>
      </c>
      <c r="J16">
        <v>65</v>
      </c>
      <c r="K16">
        <v>65</v>
      </c>
      <c r="L16" s="3">
        <f>K16/J16</f>
        <v>1</v>
      </c>
    </row>
    <row r="17" spans="1:12" x14ac:dyDescent="0.35">
      <c r="A17" t="s">
        <v>117</v>
      </c>
      <c r="B17">
        <v>2100</v>
      </c>
      <c r="C17" t="s">
        <v>118</v>
      </c>
      <c r="D17">
        <v>3154</v>
      </c>
      <c r="E17">
        <v>3151</v>
      </c>
      <c r="F17" s="3">
        <f>E17/D17</f>
        <v>0.99904882688649332</v>
      </c>
      <c r="G17">
        <v>260</v>
      </c>
      <c r="H17">
        <v>257</v>
      </c>
      <c r="I17" s="3">
        <f>H17/G17</f>
        <v>0.9884615384615385</v>
      </c>
      <c r="J17">
        <v>65</v>
      </c>
      <c r="K17">
        <v>62</v>
      </c>
      <c r="L17" s="3">
        <f>K17/J17</f>
        <v>0.9538461538461539</v>
      </c>
    </row>
    <row r="18" spans="1:12" x14ac:dyDescent="0.35">
      <c r="A18" t="s">
        <v>47</v>
      </c>
      <c r="B18">
        <v>1881</v>
      </c>
      <c r="C18" t="s">
        <v>48</v>
      </c>
      <c r="D18">
        <v>2647</v>
      </c>
      <c r="E18">
        <v>2646</v>
      </c>
      <c r="F18" s="3">
        <f>E18/D18</f>
        <v>0.99962221382697392</v>
      </c>
      <c r="G18">
        <v>260</v>
      </c>
      <c r="H18">
        <v>259</v>
      </c>
      <c r="I18" s="3">
        <f>H18/G18</f>
        <v>0.99615384615384617</v>
      </c>
      <c r="J18">
        <v>65</v>
      </c>
      <c r="K18">
        <v>65</v>
      </c>
      <c r="L18" s="3">
        <f>K18/J18</f>
        <v>1</v>
      </c>
    </row>
    <row r="19" spans="1:12" x14ac:dyDescent="0.35">
      <c r="A19" t="s">
        <v>47</v>
      </c>
      <c r="B19">
        <v>1881</v>
      </c>
      <c r="C19" t="s">
        <v>106</v>
      </c>
      <c r="D19">
        <v>3154</v>
      </c>
      <c r="E19">
        <v>3147</v>
      </c>
      <c r="F19" s="3">
        <f>E19/D19</f>
        <v>0.99778059606848446</v>
      </c>
      <c r="G19">
        <v>260</v>
      </c>
      <c r="H19">
        <v>260</v>
      </c>
      <c r="I19" s="3">
        <f>H19/G19</f>
        <v>1</v>
      </c>
      <c r="J19">
        <v>65</v>
      </c>
      <c r="K19">
        <v>65</v>
      </c>
      <c r="L19" s="3">
        <f>K19/J19</f>
        <v>1</v>
      </c>
    </row>
    <row r="20" spans="1:12" x14ac:dyDescent="0.35">
      <c r="A20" t="s">
        <v>67</v>
      </c>
      <c r="B20">
        <v>1689</v>
      </c>
      <c r="C20" t="s">
        <v>68</v>
      </c>
      <c r="D20">
        <v>3154</v>
      </c>
      <c r="E20">
        <v>3154</v>
      </c>
      <c r="F20" s="3">
        <f>E20/D20</f>
        <v>1</v>
      </c>
      <c r="G20">
        <v>260</v>
      </c>
      <c r="H20">
        <v>260</v>
      </c>
      <c r="I20" s="3">
        <f>H20/G20</f>
        <v>1</v>
      </c>
      <c r="J20">
        <v>65</v>
      </c>
      <c r="K20">
        <v>65</v>
      </c>
      <c r="L20" s="3">
        <f>K20/J20</f>
        <v>1</v>
      </c>
    </row>
    <row r="21" spans="1:12" x14ac:dyDescent="0.35">
      <c r="A21" t="s">
        <v>67</v>
      </c>
      <c r="B21">
        <v>1689</v>
      </c>
      <c r="C21" t="s">
        <v>352</v>
      </c>
      <c r="D21">
        <v>3154</v>
      </c>
      <c r="E21">
        <v>2918</v>
      </c>
      <c r="F21" s="3">
        <f>E21/D21</f>
        <v>0.92517438173747624</v>
      </c>
      <c r="G21">
        <v>260</v>
      </c>
      <c r="H21">
        <v>260</v>
      </c>
      <c r="I21" s="3">
        <f>H21/G21</f>
        <v>1</v>
      </c>
      <c r="J21">
        <v>65</v>
      </c>
      <c r="K21">
        <v>65</v>
      </c>
      <c r="L21" s="3">
        <f>K21/J21</f>
        <v>1</v>
      </c>
    </row>
    <row r="22" spans="1:12" x14ac:dyDescent="0.35">
      <c r="A22" t="s">
        <v>333</v>
      </c>
      <c r="B22">
        <v>1690</v>
      </c>
      <c r="C22" t="s">
        <v>334</v>
      </c>
      <c r="D22">
        <v>3154</v>
      </c>
      <c r="E22">
        <v>3152</v>
      </c>
      <c r="F22" s="3">
        <f>E22/D22</f>
        <v>0.99936588459099551</v>
      </c>
      <c r="G22">
        <v>260</v>
      </c>
      <c r="H22">
        <v>259</v>
      </c>
      <c r="I22" s="3">
        <f>H22/G22</f>
        <v>0.99615384615384617</v>
      </c>
      <c r="J22">
        <v>65</v>
      </c>
      <c r="K22">
        <v>65</v>
      </c>
      <c r="L22" s="3">
        <f>K22/J22</f>
        <v>1</v>
      </c>
    </row>
    <row r="23" spans="1:12" x14ac:dyDescent="0.35">
      <c r="A23" t="s">
        <v>271</v>
      </c>
      <c r="B23">
        <v>168</v>
      </c>
      <c r="C23" t="s">
        <v>272</v>
      </c>
      <c r="D23">
        <v>3154</v>
      </c>
      <c r="E23">
        <v>3154</v>
      </c>
      <c r="F23" s="3">
        <f>E23/D23</f>
        <v>1</v>
      </c>
      <c r="G23">
        <v>260</v>
      </c>
      <c r="H23">
        <v>260</v>
      </c>
      <c r="I23" s="3">
        <f>H23/G23</f>
        <v>1</v>
      </c>
      <c r="J23">
        <v>65</v>
      </c>
      <c r="K23">
        <v>65</v>
      </c>
      <c r="L23" s="3">
        <f>K23/J23</f>
        <v>1</v>
      </c>
    </row>
    <row r="24" spans="1:12" x14ac:dyDescent="0.35">
      <c r="A24" t="s">
        <v>49</v>
      </c>
      <c r="B24">
        <v>948</v>
      </c>
      <c r="C24" t="s">
        <v>50</v>
      </c>
      <c r="D24">
        <v>3154</v>
      </c>
      <c r="E24">
        <v>3151</v>
      </c>
      <c r="F24" s="3">
        <f>E24/D24</f>
        <v>0.99904882688649332</v>
      </c>
      <c r="G24">
        <v>260</v>
      </c>
      <c r="H24">
        <v>260</v>
      </c>
      <c r="I24" s="3">
        <f>H24/G24</f>
        <v>1</v>
      </c>
      <c r="J24">
        <v>65</v>
      </c>
      <c r="K24">
        <v>65</v>
      </c>
      <c r="L24" s="3">
        <f>K24/J24</f>
        <v>1</v>
      </c>
    </row>
    <row r="25" spans="1:12" x14ac:dyDescent="0.35">
      <c r="A25" t="s">
        <v>81</v>
      </c>
      <c r="B25">
        <v>172</v>
      </c>
      <c r="C25" t="s">
        <v>82</v>
      </c>
      <c r="D25">
        <v>2517</v>
      </c>
      <c r="E25">
        <v>1775</v>
      </c>
      <c r="F25" s="3">
        <f>E25/D25</f>
        <v>0.70520460866110446</v>
      </c>
      <c r="G25">
        <v>260</v>
      </c>
      <c r="H25">
        <v>260</v>
      </c>
      <c r="I25" s="3">
        <f>H25/G25</f>
        <v>1</v>
      </c>
      <c r="J25">
        <v>65</v>
      </c>
      <c r="K25">
        <v>65</v>
      </c>
      <c r="L25" s="3">
        <f>K25/J25</f>
        <v>1</v>
      </c>
    </row>
    <row r="26" spans="1:12" x14ac:dyDescent="0.35">
      <c r="A26" t="s">
        <v>174</v>
      </c>
      <c r="B26">
        <v>2162</v>
      </c>
      <c r="C26" t="s">
        <v>175</v>
      </c>
      <c r="D26">
        <v>1659</v>
      </c>
      <c r="E26">
        <v>1658</v>
      </c>
      <c r="F26" s="3">
        <f>E26/D26</f>
        <v>0.99939722724532853</v>
      </c>
      <c r="G26">
        <v>260</v>
      </c>
      <c r="H26">
        <v>260</v>
      </c>
      <c r="I26" s="3">
        <f>H26/G26</f>
        <v>1</v>
      </c>
      <c r="J26">
        <v>65</v>
      </c>
      <c r="K26">
        <v>65</v>
      </c>
      <c r="L26" s="3">
        <f>K26/J26</f>
        <v>1</v>
      </c>
    </row>
    <row r="27" spans="1:12" x14ac:dyDescent="0.35">
      <c r="A27" t="s">
        <v>138</v>
      </c>
      <c r="B27">
        <v>191</v>
      </c>
      <c r="C27" t="s">
        <v>139</v>
      </c>
      <c r="D27">
        <v>3154</v>
      </c>
      <c r="E27">
        <v>3151</v>
      </c>
      <c r="F27" s="3">
        <f>E27/D27</f>
        <v>0.99904882688649332</v>
      </c>
      <c r="G27">
        <v>260</v>
      </c>
      <c r="H27">
        <v>260</v>
      </c>
      <c r="I27" s="3">
        <f>H27/G27</f>
        <v>1</v>
      </c>
      <c r="J27">
        <v>65</v>
      </c>
      <c r="K27">
        <v>65</v>
      </c>
      <c r="L27" s="3">
        <f>K27/J27</f>
        <v>1</v>
      </c>
    </row>
    <row r="28" spans="1:12" x14ac:dyDescent="0.35">
      <c r="A28" t="s">
        <v>85</v>
      </c>
      <c r="B28">
        <v>2113</v>
      </c>
      <c r="C28" t="s">
        <v>86</v>
      </c>
      <c r="D28">
        <v>2504</v>
      </c>
      <c r="E28">
        <v>2503</v>
      </c>
      <c r="F28" s="3">
        <f>E28/D28</f>
        <v>0.99960063897763574</v>
      </c>
      <c r="G28">
        <v>260</v>
      </c>
      <c r="H28">
        <v>260</v>
      </c>
      <c r="I28" s="3">
        <f>H28/G28</f>
        <v>1</v>
      </c>
      <c r="J28">
        <v>65</v>
      </c>
      <c r="K28">
        <v>65</v>
      </c>
      <c r="L28" s="3">
        <f>K28/J28</f>
        <v>1</v>
      </c>
    </row>
    <row r="29" spans="1:12" x14ac:dyDescent="0.35">
      <c r="A29" t="s">
        <v>406</v>
      </c>
      <c r="B29">
        <v>1658</v>
      </c>
      <c r="C29" t="s">
        <v>407</v>
      </c>
      <c r="D29">
        <v>3154</v>
      </c>
      <c r="E29">
        <v>3151</v>
      </c>
      <c r="F29" s="3">
        <f>E29/D29</f>
        <v>0.99904882688649332</v>
      </c>
      <c r="G29">
        <v>260</v>
      </c>
      <c r="H29">
        <v>260</v>
      </c>
      <c r="I29" s="3">
        <f>H29/G29</f>
        <v>1</v>
      </c>
      <c r="J29">
        <v>65</v>
      </c>
      <c r="K29">
        <v>65</v>
      </c>
      <c r="L29" s="3">
        <f>K29/J29</f>
        <v>1</v>
      </c>
    </row>
    <row r="30" spans="1:12" x14ac:dyDescent="0.35">
      <c r="A30" t="s">
        <v>65</v>
      </c>
      <c r="B30">
        <v>1983</v>
      </c>
      <c r="C30" t="s">
        <v>66</v>
      </c>
      <c r="D30">
        <v>2556</v>
      </c>
      <c r="E30">
        <v>2555</v>
      </c>
      <c r="F30" s="3">
        <f>E30/D30</f>
        <v>0.99960876369327079</v>
      </c>
      <c r="G30">
        <v>260</v>
      </c>
      <c r="H30">
        <v>260</v>
      </c>
      <c r="I30" s="3">
        <f>H30/G30</f>
        <v>1</v>
      </c>
      <c r="J30">
        <v>65</v>
      </c>
      <c r="K30">
        <v>65</v>
      </c>
      <c r="L30" s="3">
        <f>K30/J30</f>
        <v>1</v>
      </c>
    </row>
    <row r="31" spans="1:12" x14ac:dyDescent="0.35">
      <c r="A31" t="s">
        <v>361</v>
      </c>
      <c r="B31">
        <v>207</v>
      </c>
      <c r="C31" t="s">
        <v>362</v>
      </c>
      <c r="D31">
        <v>104</v>
      </c>
      <c r="E31">
        <v>103</v>
      </c>
      <c r="F31" s="3">
        <f>E31/D31</f>
        <v>0.99038461538461542</v>
      </c>
      <c r="G31">
        <v>104</v>
      </c>
      <c r="H31">
        <v>103</v>
      </c>
      <c r="I31" s="3">
        <f>H31/G31</f>
        <v>0.99038461538461542</v>
      </c>
      <c r="J31">
        <v>65</v>
      </c>
      <c r="K31">
        <v>64</v>
      </c>
      <c r="L31" s="3">
        <f>K31/J31</f>
        <v>0.98461538461538467</v>
      </c>
    </row>
    <row r="32" spans="1:12" x14ac:dyDescent="0.35">
      <c r="A32" t="s">
        <v>337</v>
      </c>
      <c r="B32">
        <v>222</v>
      </c>
      <c r="C32" t="s">
        <v>338</v>
      </c>
      <c r="D32">
        <v>364</v>
      </c>
      <c r="E32">
        <v>364</v>
      </c>
      <c r="F32" s="3">
        <f>E32/D32</f>
        <v>1</v>
      </c>
      <c r="G32">
        <v>260</v>
      </c>
      <c r="H32">
        <v>260</v>
      </c>
      <c r="I32" s="3">
        <f>H32/G32</f>
        <v>1</v>
      </c>
      <c r="J32">
        <v>65</v>
      </c>
      <c r="K32">
        <v>65</v>
      </c>
      <c r="L32" s="3">
        <f>K32/J32</f>
        <v>1</v>
      </c>
    </row>
    <row r="33" spans="1:12" x14ac:dyDescent="0.35">
      <c r="A33" t="s">
        <v>337</v>
      </c>
      <c r="B33">
        <v>222</v>
      </c>
      <c r="C33" t="s">
        <v>341</v>
      </c>
      <c r="D33">
        <v>364</v>
      </c>
      <c r="E33">
        <v>364</v>
      </c>
      <c r="F33" s="3">
        <f>E33/D33</f>
        <v>1</v>
      </c>
      <c r="G33">
        <v>260</v>
      </c>
      <c r="H33">
        <v>260</v>
      </c>
      <c r="I33" s="3">
        <f>H33/G33</f>
        <v>1</v>
      </c>
      <c r="J33">
        <v>65</v>
      </c>
      <c r="K33">
        <v>65</v>
      </c>
      <c r="L33" s="3">
        <f>K33/J33</f>
        <v>1</v>
      </c>
    </row>
    <row r="34" spans="1:12" x14ac:dyDescent="0.35">
      <c r="A34" t="s">
        <v>416</v>
      </c>
      <c r="B34">
        <v>1997</v>
      </c>
      <c r="C34" t="s">
        <v>417</v>
      </c>
      <c r="D34">
        <v>3154</v>
      </c>
      <c r="E34">
        <v>3153</v>
      </c>
      <c r="F34" s="3">
        <f>E34/D34</f>
        <v>0.99968294229549781</v>
      </c>
      <c r="G34">
        <v>260</v>
      </c>
      <c r="H34">
        <v>260</v>
      </c>
      <c r="I34" s="3">
        <f>H34/G34</f>
        <v>1</v>
      </c>
      <c r="J34">
        <v>65</v>
      </c>
      <c r="K34">
        <v>65</v>
      </c>
      <c r="L34" s="3">
        <f>K34/J34</f>
        <v>1</v>
      </c>
    </row>
    <row r="35" spans="1:12" x14ac:dyDescent="0.35">
      <c r="A35" t="s">
        <v>235</v>
      </c>
      <c r="B35">
        <v>2134</v>
      </c>
      <c r="C35" t="s">
        <v>236</v>
      </c>
      <c r="D35">
        <v>3154</v>
      </c>
      <c r="E35">
        <v>3149</v>
      </c>
      <c r="F35" s="3">
        <f>E35/D35</f>
        <v>0.99841471147748895</v>
      </c>
      <c r="G35">
        <v>260</v>
      </c>
      <c r="H35">
        <v>260</v>
      </c>
      <c r="I35" s="3">
        <f>H35/G35</f>
        <v>1</v>
      </c>
      <c r="J35">
        <v>65</v>
      </c>
      <c r="K35">
        <v>65</v>
      </c>
      <c r="L35" s="3">
        <f>K35/J35</f>
        <v>1</v>
      </c>
    </row>
    <row r="36" spans="1:12" x14ac:dyDescent="0.35">
      <c r="A36" t="s">
        <v>156</v>
      </c>
      <c r="B36">
        <v>1695</v>
      </c>
      <c r="C36" t="s">
        <v>157</v>
      </c>
      <c r="D36">
        <v>3154</v>
      </c>
      <c r="E36">
        <v>3154</v>
      </c>
      <c r="F36" s="3">
        <f>E36/D36</f>
        <v>1</v>
      </c>
      <c r="G36">
        <v>260</v>
      </c>
      <c r="H36">
        <v>260</v>
      </c>
      <c r="I36" s="3">
        <f>H36/G36</f>
        <v>1</v>
      </c>
      <c r="J36">
        <v>65</v>
      </c>
      <c r="K36">
        <v>65</v>
      </c>
      <c r="L36" s="3">
        <f>K36/J36</f>
        <v>1</v>
      </c>
    </row>
    <row r="37" spans="1:12" x14ac:dyDescent="0.35">
      <c r="A37" t="s">
        <v>121</v>
      </c>
      <c r="B37">
        <v>239</v>
      </c>
      <c r="C37" t="s">
        <v>122</v>
      </c>
      <c r="D37">
        <v>3154</v>
      </c>
      <c r="E37">
        <v>3150</v>
      </c>
      <c r="F37" s="3">
        <f>E37/D37</f>
        <v>0.99873176918199114</v>
      </c>
      <c r="G37">
        <v>260</v>
      </c>
      <c r="H37">
        <v>260</v>
      </c>
      <c r="I37" s="3">
        <f>H37/G37</f>
        <v>1</v>
      </c>
      <c r="J37">
        <v>65</v>
      </c>
      <c r="K37">
        <v>65</v>
      </c>
      <c r="L37" s="3">
        <f>K37/J37</f>
        <v>1</v>
      </c>
    </row>
    <row r="38" spans="1:12" x14ac:dyDescent="0.35">
      <c r="A38" t="s">
        <v>148</v>
      </c>
      <c r="B38">
        <v>1696</v>
      </c>
      <c r="C38" t="s">
        <v>149</v>
      </c>
      <c r="D38">
        <v>2114</v>
      </c>
      <c r="E38">
        <v>1982</v>
      </c>
      <c r="F38" s="3">
        <f>E38/D38</f>
        <v>0.93755912961210974</v>
      </c>
      <c r="G38">
        <v>260</v>
      </c>
      <c r="H38">
        <v>256</v>
      </c>
      <c r="I38" s="3">
        <f>H38/G38</f>
        <v>0.98461538461538467</v>
      </c>
      <c r="J38">
        <v>65</v>
      </c>
      <c r="K38">
        <v>65</v>
      </c>
      <c r="L38" s="3">
        <f>K38/J38</f>
        <v>1</v>
      </c>
    </row>
    <row r="39" spans="1:12" x14ac:dyDescent="0.35">
      <c r="A39" t="s">
        <v>111</v>
      </c>
      <c r="B39">
        <v>2072</v>
      </c>
      <c r="C39" t="s">
        <v>112</v>
      </c>
      <c r="D39">
        <v>3154</v>
      </c>
      <c r="E39">
        <v>2953</v>
      </c>
      <c r="F39" s="3">
        <f>E39/D39</f>
        <v>0.93627140139505394</v>
      </c>
      <c r="G39">
        <v>260</v>
      </c>
      <c r="H39">
        <v>260</v>
      </c>
      <c r="I39" s="3">
        <f>H39/G39</f>
        <v>1</v>
      </c>
      <c r="J39">
        <v>65</v>
      </c>
      <c r="K39">
        <v>65</v>
      </c>
      <c r="L39" s="3">
        <f>K39/J39</f>
        <v>1</v>
      </c>
    </row>
    <row r="40" spans="1:12" x14ac:dyDescent="0.35">
      <c r="A40" t="s">
        <v>372</v>
      </c>
      <c r="B40">
        <v>1701</v>
      </c>
      <c r="C40" t="s">
        <v>373</v>
      </c>
      <c r="D40">
        <v>3154</v>
      </c>
      <c r="E40">
        <v>3142</v>
      </c>
      <c r="F40" s="3">
        <f>E40/D40</f>
        <v>0.99619530754597341</v>
      </c>
      <c r="G40">
        <v>260</v>
      </c>
      <c r="H40">
        <v>260</v>
      </c>
      <c r="I40" s="3">
        <f>H40/G40</f>
        <v>1</v>
      </c>
      <c r="J40">
        <v>65</v>
      </c>
      <c r="K40">
        <v>65</v>
      </c>
      <c r="L40" s="3">
        <f>K40/J40</f>
        <v>1</v>
      </c>
    </row>
    <row r="41" spans="1:12" x14ac:dyDescent="0.35">
      <c r="A41" t="s">
        <v>305</v>
      </c>
      <c r="B41">
        <v>1702</v>
      </c>
      <c r="C41" t="s">
        <v>306</v>
      </c>
      <c r="D41">
        <v>3154</v>
      </c>
      <c r="E41">
        <v>3154</v>
      </c>
      <c r="F41" s="3">
        <f>E41/D41</f>
        <v>1</v>
      </c>
      <c r="G41">
        <v>260</v>
      </c>
      <c r="H41">
        <v>260</v>
      </c>
      <c r="I41" s="3">
        <f>H41/G41</f>
        <v>1</v>
      </c>
      <c r="J41">
        <v>65</v>
      </c>
      <c r="K41">
        <v>65</v>
      </c>
      <c r="L41" s="3">
        <f>K41/J41</f>
        <v>1</v>
      </c>
    </row>
    <row r="42" spans="1:12" x14ac:dyDescent="0.35">
      <c r="A42" t="s">
        <v>57</v>
      </c>
      <c r="B42">
        <v>1985</v>
      </c>
      <c r="C42" t="s">
        <v>58</v>
      </c>
      <c r="D42">
        <v>2647</v>
      </c>
      <c r="E42">
        <v>2642</v>
      </c>
      <c r="F42" s="3">
        <f>E42/D42</f>
        <v>0.99811106913486969</v>
      </c>
      <c r="G42">
        <v>260</v>
      </c>
      <c r="H42">
        <v>260</v>
      </c>
      <c r="I42" s="3">
        <f>H42/G42</f>
        <v>1</v>
      </c>
      <c r="J42">
        <v>65</v>
      </c>
      <c r="K42">
        <v>65</v>
      </c>
      <c r="L42" s="3">
        <f>K42/J42</f>
        <v>1</v>
      </c>
    </row>
    <row r="43" spans="1:12" x14ac:dyDescent="0.35">
      <c r="A43" t="s">
        <v>404</v>
      </c>
      <c r="B43">
        <v>1704</v>
      </c>
      <c r="C43" t="s">
        <v>405</v>
      </c>
      <c r="D43">
        <v>3154</v>
      </c>
      <c r="E43">
        <v>3154</v>
      </c>
      <c r="F43" s="3">
        <f>E43/D43</f>
        <v>1</v>
      </c>
      <c r="G43">
        <v>260</v>
      </c>
      <c r="H43">
        <v>260</v>
      </c>
      <c r="I43" s="3">
        <f>H43/G43</f>
        <v>1</v>
      </c>
      <c r="J43">
        <v>65</v>
      </c>
      <c r="K43">
        <v>65</v>
      </c>
      <c r="L43" s="3">
        <f>K43/J43</f>
        <v>1</v>
      </c>
    </row>
    <row r="44" spans="1:12" x14ac:dyDescent="0.35">
      <c r="A44" t="s">
        <v>339</v>
      </c>
      <c r="B44">
        <v>293</v>
      </c>
      <c r="C44" t="s">
        <v>340</v>
      </c>
      <c r="D44">
        <v>3154</v>
      </c>
      <c r="E44">
        <v>3153</v>
      </c>
      <c r="F44" s="3">
        <f>E44/D44</f>
        <v>0.99968294229549781</v>
      </c>
      <c r="G44">
        <v>260</v>
      </c>
      <c r="H44">
        <v>259</v>
      </c>
      <c r="I44" s="3">
        <f>H44/G44</f>
        <v>0.99615384615384617</v>
      </c>
      <c r="J44">
        <v>65</v>
      </c>
      <c r="K44">
        <v>65</v>
      </c>
      <c r="L44" s="3">
        <f>K44/J44</f>
        <v>1</v>
      </c>
    </row>
    <row r="45" spans="1:12" x14ac:dyDescent="0.35">
      <c r="A45" t="s">
        <v>277</v>
      </c>
      <c r="B45">
        <v>1706</v>
      </c>
      <c r="C45" t="s">
        <v>278</v>
      </c>
      <c r="D45">
        <v>3154</v>
      </c>
      <c r="E45">
        <v>3145</v>
      </c>
      <c r="F45" s="3">
        <f>E45/D45</f>
        <v>0.99714648065947997</v>
      </c>
      <c r="G45">
        <v>260</v>
      </c>
      <c r="H45">
        <v>260</v>
      </c>
      <c r="I45" s="3">
        <f>H45/G45</f>
        <v>1</v>
      </c>
      <c r="J45">
        <v>65</v>
      </c>
      <c r="K45">
        <v>65</v>
      </c>
      <c r="L45" s="3">
        <f>K45/J45</f>
        <v>1</v>
      </c>
    </row>
    <row r="46" spans="1:12" x14ac:dyDescent="0.35">
      <c r="A46" t="s">
        <v>77</v>
      </c>
      <c r="B46">
        <v>1707</v>
      </c>
      <c r="C46" t="s">
        <v>78</v>
      </c>
      <c r="D46">
        <v>2517</v>
      </c>
      <c r="E46">
        <v>2508</v>
      </c>
      <c r="F46" s="3">
        <f>E46/D46</f>
        <v>0.9964243146603099</v>
      </c>
      <c r="G46">
        <v>260</v>
      </c>
      <c r="H46">
        <v>260</v>
      </c>
      <c r="I46" s="3">
        <f>H46/G46</f>
        <v>1</v>
      </c>
      <c r="J46">
        <v>65</v>
      </c>
      <c r="K46">
        <v>65</v>
      </c>
      <c r="L46" s="3">
        <f>K46/J46</f>
        <v>1</v>
      </c>
    </row>
    <row r="47" spans="1:12" x14ac:dyDescent="0.35">
      <c r="A47" t="s">
        <v>91</v>
      </c>
      <c r="B47">
        <v>1976</v>
      </c>
      <c r="C47" t="s">
        <v>92</v>
      </c>
      <c r="D47">
        <v>3154</v>
      </c>
      <c r="E47">
        <v>3152</v>
      </c>
      <c r="F47" s="3">
        <f>E47/D47</f>
        <v>0.99936588459099551</v>
      </c>
      <c r="G47">
        <v>260</v>
      </c>
      <c r="H47">
        <v>260</v>
      </c>
      <c r="I47" s="3">
        <f>H47/G47</f>
        <v>1</v>
      </c>
      <c r="J47">
        <v>65</v>
      </c>
      <c r="K47">
        <v>65</v>
      </c>
      <c r="L47" s="3">
        <f>K47/J47</f>
        <v>1</v>
      </c>
    </row>
    <row r="48" spans="1:12" x14ac:dyDescent="0.35">
      <c r="A48" t="s">
        <v>209</v>
      </c>
      <c r="B48">
        <v>323</v>
      </c>
      <c r="C48" t="s">
        <v>210</v>
      </c>
      <c r="D48">
        <v>1399</v>
      </c>
      <c r="E48">
        <v>1395</v>
      </c>
      <c r="F48" s="3">
        <f>E48/D48</f>
        <v>0.99714081486776274</v>
      </c>
      <c r="G48">
        <v>260</v>
      </c>
      <c r="H48">
        <v>260</v>
      </c>
      <c r="I48" s="3">
        <f>H48/G48</f>
        <v>1</v>
      </c>
      <c r="J48">
        <v>65</v>
      </c>
      <c r="K48">
        <v>65</v>
      </c>
      <c r="L48" s="3">
        <f>K48/J48</f>
        <v>1</v>
      </c>
    </row>
    <row r="49" spans="1:12" x14ac:dyDescent="0.35">
      <c r="A49" t="s">
        <v>317</v>
      </c>
      <c r="B49">
        <v>1896</v>
      </c>
      <c r="C49" t="s">
        <v>318</v>
      </c>
      <c r="D49">
        <v>3154</v>
      </c>
      <c r="E49">
        <v>3141</v>
      </c>
      <c r="F49" s="3">
        <f>E49/D49</f>
        <v>0.99587824984147111</v>
      </c>
      <c r="G49">
        <v>260</v>
      </c>
      <c r="H49">
        <v>260</v>
      </c>
      <c r="I49" s="3">
        <f>H49/G49</f>
        <v>1</v>
      </c>
      <c r="J49">
        <v>65</v>
      </c>
      <c r="K49">
        <v>65</v>
      </c>
      <c r="L49" s="3">
        <f>K49/J49</f>
        <v>1</v>
      </c>
    </row>
    <row r="50" spans="1:12" x14ac:dyDescent="0.35">
      <c r="A50" t="s">
        <v>289</v>
      </c>
      <c r="B50">
        <v>1709</v>
      </c>
      <c r="C50" t="s">
        <v>290</v>
      </c>
      <c r="D50">
        <v>3154</v>
      </c>
      <c r="E50">
        <v>3154</v>
      </c>
      <c r="F50" s="3">
        <f>E50/D50</f>
        <v>1</v>
      </c>
      <c r="G50">
        <v>260</v>
      </c>
      <c r="H50">
        <v>260</v>
      </c>
      <c r="I50" s="3">
        <f>H50/G50</f>
        <v>1</v>
      </c>
      <c r="J50">
        <v>65</v>
      </c>
      <c r="K50">
        <v>65</v>
      </c>
      <c r="L50" s="3">
        <f>K50/J50</f>
        <v>1</v>
      </c>
    </row>
    <row r="51" spans="1:12" x14ac:dyDescent="0.35">
      <c r="A51" t="s">
        <v>102</v>
      </c>
      <c r="B51">
        <v>1710</v>
      </c>
      <c r="C51" t="s">
        <v>103</v>
      </c>
      <c r="D51">
        <v>3154</v>
      </c>
      <c r="E51">
        <v>3154</v>
      </c>
      <c r="F51" s="3">
        <f>E51/D51</f>
        <v>1</v>
      </c>
      <c r="G51">
        <v>260</v>
      </c>
      <c r="H51">
        <v>260</v>
      </c>
      <c r="I51" s="3">
        <f>H51/G51</f>
        <v>1</v>
      </c>
      <c r="J51">
        <v>65</v>
      </c>
      <c r="K51">
        <v>65</v>
      </c>
      <c r="L51" s="3">
        <f>K51/J51</f>
        <v>1</v>
      </c>
    </row>
    <row r="52" spans="1:12" x14ac:dyDescent="0.35">
      <c r="A52" t="s">
        <v>381</v>
      </c>
      <c r="B52">
        <v>2061</v>
      </c>
      <c r="C52" t="s">
        <v>382</v>
      </c>
      <c r="D52">
        <v>3154</v>
      </c>
      <c r="E52">
        <v>3151</v>
      </c>
      <c r="F52" s="3">
        <f>E52/D52</f>
        <v>0.99904882688649332</v>
      </c>
      <c r="G52">
        <v>260</v>
      </c>
      <c r="H52">
        <v>260</v>
      </c>
      <c r="I52" s="3">
        <f>H52/G52</f>
        <v>1</v>
      </c>
      <c r="J52">
        <v>65</v>
      </c>
      <c r="K52">
        <v>65</v>
      </c>
      <c r="L52" s="3">
        <f>K52/J52</f>
        <v>1</v>
      </c>
    </row>
    <row r="53" spans="1:12" x14ac:dyDescent="0.35">
      <c r="A53" t="s">
        <v>355</v>
      </c>
      <c r="B53">
        <v>1986</v>
      </c>
      <c r="C53" t="s">
        <v>356</v>
      </c>
      <c r="D53">
        <v>130</v>
      </c>
      <c r="E53">
        <v>130</v>
      </c>
      <c r="F53" s="3">
        <f>E53/D53</f>
        <v>1</v>
      </c>
      <c r="G53">
        <v>130</v>
      </c>
      <c r="H53">
        <v>130</v>
      </c>
      <c r="I53" s="3">
        <f>H53/G53</f>
        <v>1</v>
      </c>
      <c r="J53">
        <v>65</v>
      </c>
      <c r="K53">
        <v>65</v>
      </c>
      <c r="L53" s="3">
        <f>K53/J53</f>
        <v>1</v>
      </c>
    </row>
    <row r="54" spans="1:12" x14ac:dyDescent="0.35">
      <c r="A54" t="s">
        <v>170</v>
      </c>
      <c r="B54">
        <v>318</v>
      </c>
      <c r="C54" t="s">
        <v>171</v>
      </c>
      <c r="D54">
        <v>3154</v>
      </c>
      <c r="E54">
        <v>3154</v>
      </c>
      <c r="F54" s="3">
        <f>E54/D54</f>
        <v>1</v>
      </c>
      <c r="G54">
        <v>260</v>
      </c>
      <c r="H54">
        <v>260</v>
      </c>
      <c r="I54" s="3">
        <f>H54/G54</f>
        <v>1</v>
      </c>
      <c r="J54">
        <v>65</v>
      </c>
      <c r="K54">
        <v>65</v>
      </c>
      <c r="L54" s="3">
        <f>K54/J54</f>
        <v>1</v>
      </c>
    </row>
    <row r="55" spans="1:12" x14ac:dyDescent="0.35">
      <c r="A55" t="s">
        <v>229</v>
      </c>
      <c r="B55">
        <v>1898</v>
      </c>
      <c r="C55" t="s">
        <v>230</v>
      </c>
      <c r="D55">
        <v>3154</v>
      </c>
      <c r="E55">
        <v>3118</v>
      </c>
      <c r="F55" s="3">
        <f>E55/D55</f>
        <v>0.98858592263792011</v>
      </c>
      <c r="G55">
        <v>260</v>
      </c>
      <c r="H55">
        <v>260</v>
      </c>
      <c r="I55" s="3">
        <f>H55/G55</f>
        <v>1</v>
      </c>
      <c r="J55">
        <v>65</v>
      </c>
      <c r="K55">
        <v>65</v>
      </c>
      <c r="L55" s="3">
        <f>K55/J55</f>
        <v>1</v>
      </c>
    </row>
    <row r="56" spans="1:12" x14ac:dyDescent="0.35">
      <c r="A56" t="s">
        <v>237</v>
      </c>
      <c r="B56">
        <v>1926</v>
      </c>
      <c r="C56" t="s">
        <v>238</v>
      </c>
      <c r="D56">
        <v>1009</v>
      </c>
      <c r="E56">
        <v>1007</v>
      </c>
      <c r="F56" s="3">
        <f>E56/D56</f>
        <v>0.998017839444995</v>
      </c>
      <c r="G56">
        <v>260</v>
      </c>
      <c r="H56">
        <v>260</v>
      </c>
      <c r="I56" s="3">
        <f>H56/G56</f>
        <v>1</v>
      </c>
      <c r="J56">
        <v>65</v>
      </c>
      <c r="K56">
        <v>65</v>
      </c>
      <c r="L56" s="3">
        <f>K56/J56</f>
        <v>1</v>
      </c>
    </row>
    <row r="57" spans="1:12" x14ac:dyDescent="0.35">
      <c r="A57" t="s">
        <v>237</v>
      </c>
      <c r="B57">
        <v>1926</v>
      </c>
      <c r="C57" t="s">
        <v>243</v>
      </c>
      <c r="D57">
        <v>1009</v>
      </c>
      <c r="E57">
        <v>851</v>
      </c>
      <c r="F57" s="3">
        <f>E57/D57</f>
        <v>0.84340931615460857</v>
      </c>
      <c r="G57">
        <v>260</v>
      </c>
      <c r="H57">
        <v>230</v>
      </c>
      <c r="I57" s="3">
        <f>H57/G57</f>
        <v>0.88461538461538458</v>
      </c>
      <c r="J57">
        <v>65</v>
      </c>
      <c r="K57">
        <v>58</v>
      </c>
      <c r="L57" s="3">
        <f>K57/J57</f>
        <v>0.89230769230769236</v>
      </c>
    </row>
    <row r="58" spans="1:12" x14ac:dyDescent="0.35">
      <c r="A58" t="s">
        <v>420</v>
      </c>
      <c r="B58">
        <v>1714</v>
      </c>
      <c r="C58" t="s">
        <v>421</v>
      </c>
      <c r="D58">
        <v>3154</v>
      </c>
      <c r="E58">
        <v>3128</v>
      </c>
      <c r="F58" s="3">
        <f>E58/D58</f>
        <v>0.99175649968294233</v>
      </c>
      <c r="G58">
        <v>260</v>
      </c>
      <c r="H58">
        <v>260</v>
      </c>
      <c r="I58" s="3">
        <f>H58/G58</f>
        <v>1</v>
      </c>
      <c r="J58">
        <v>65</v>
      </c>
      <c r="K58">
        <v>65</v>
      </c>
      <c r="L58" s="3">
        <f>K58/J58</f>
        <v>1</v>
      </c>
    </row>
    <row r="59" spans="1:12" x14ac:dyDescent="0.35">
      <c r="A59" t="s">
        <v>191</v>
      </c>
      <c r="B59">
        <v>385</v>
      </c>
      <c r="C59" t="s">
        <v>192</v>
      </c>
      <c r="D59">
        <v>3154</v>
      </c>
      <c r="E59">
        <v>3146</v>
      </c>
      <c r="F59" s="3">
        <f>E59/D59</f>
        <v>0.99746353836398227</v>
      </c>
      <c r="G59">
        <v>260</v>
      </c>
      <c r="H59">
        <v>253</v>
      </c>
      <c r="I59" s="3">
        <f>H59/G59</f>
        <v>0.97307692307692306</v>
      </c>
      <c r="J59">
        <v>65</v>
      </c>
      <c r="K59">
        <v>65</v>
      </c>
      <c r="L59" s="3">
        <f>K59/J59</f>
        <v>1</v>
      </c>
    </row>
    <row r="60" spans="1:12" x14ac:dyDescent="0.35">
      <c r="A60" t="s">
        <v>33</v>
      </c>
      <c r="B60">
        <v>1884</v>
      </c>
      <c r="C60" t="s">
        <v>34</v>
      </c>
      <c r="D60">
        <v>2946</v>
      </c>
      <c r="E60">
        <v>2889</v>
      </c>
      <c r="F60" s="3">
        <f>E60/D60</f>
        <v>0.9806517311608961</v>
      </c>
      <c r="G60">
        <v>260</v>
      </c>
      <c r="H60">
        <v>258</v>
      </c>
      <c r="I60" s="3">
        <f>H60/G60</f>
        <v>0.99230769230769234</v>
      </c>
      <c r="J60">
        <v>65</v>
      </c>
      <c r="K60">
        <v>65</v>
      </c>
      <c r="L60" s="3">
        <f>K60/J60</f>
        <v>1</v>
      </c>
    </row>
    <row r="61" spans="1:12" x14ac:dyDescent="0.35">
      <c r="A61" t="s">
        <v>69</v>
      </c>
      <c r="B61">
        <v>2149</v>
      </c>
      <c r="C61" t="s">
        <v>70</v>
      </c>
      <c r="D61">
        <v>2556</v>
      </c>
      <c r="E61">
        <v>2556</v>
      </c>
      <c r="F61" s="3">
        <f>E61/D61</f>
        <v>1</v>
      </c>
      <c r="G61">
        <v>260</v>
      </c>
      <c r="H61">
        <v>260</v>
      </c>
      <c r="I61" s="3">
        <f>H61/G61</f>
        <v>1</v>
      </c>
      <c r="J61">
        <v>65</v>
      </c>
      <c r="K61">
        <v>65</v>
      </c>
      <c r="L61" s="3">
        <f>K61/J61</f>
        <v>1</v>
      </c>
    </row>
    <row r="62" spans="1:12" x14ac:dyDescent="0.35">
      <c r="A62" t="s">
        <v>189</v>
      </c>
      <c r="B62">
        <v>1593</v>
      </c>
      <c r="C62" t="s">
        <v>190</v>
      </c>
      <c r="D62">
        <v>3154</v>
      </c>
      <c r="E62">
        <v>3148</v>
      </c>
      <c r="F62" s="3">
        <f>E62/D62</f>
        <v>0.99809765377298665</v>
      </c>
      <c r="G62">
        <v>260</v>
      </c>
      <c r="H62">
        <v>260</v>
      </c>
      <c r="I62" s="3">
        <f>H62/G62</f>
        <v>1</v>
      </c>
      <c r="J62">
        <v>65</v>
      </c>
      <c r="K62">
        <v>65</v>
      </c>
      <c r="L62" s="3">
        <f>K62/J62</f>
        <v>1</v>
      </c>
    </row>
    <row r="63" spans="1:12" x14ac:dyDescent="0.35">
      <c r="A63" t="s">
        <v>315</v>
      </c>
      <c r="B63">
        <v>1595</v>
      </c>
      <c r="C63" t="s">
        <v>316</v>
      </c>
      <c r="D63">
        <v>671</v>
      </c>
      <c r="E63">
        <v>670</v>
      </c>
      <c r="F63" s="3">
        <f>E63/D63</f>
        <v>0.99850968703427723</v>
      </c>
      <c r="G63">
        <v>260</v>
      </c>
      <c r="H63">
        <v>260</v>
      </c>
      <c r="I63" s="3">
        <f>H63/G63</f>
        <v>1</v>
      </c>
      <c r="J63">
        <v>65</v>
      </c>
      <c r="K63">
        <v>65</v>
      </c>
      <c r="L63" s="3">
        <f>K63/J63</f>
        <v>1</v>
      </c>
    </row>
    <row r="64" spans="1:12" x14ac:dyDescent="0.35">
      <c r="A64" t="s">
        <v>184</v>
      </c>
      <c r="B64">
        <v>2172</v>
      </c>
      <c r="C64" t="s">
        <v>185</v>
      </c>
      <c r="D64">
        <v>1594</v>
      </c>
      <c r="E64">
        <v>1593</v>
      </c>
      <c r="F64" s="3">
        <f>E64/D64</f>
        <v>0.99937264742785448</v>
      </c>
      <c r="G64">
        <v>260</v>
      </c>
      <c r="H64">
        <v>260</v>
      </c>
      <c r="I64" s="3">
        <f>H64/G64</f>
        <v>1</v>
      </c>
      <c r="J64">
        <v>65</v>
      </c>
      <c r="K64">
        <v>65</v>
      </c>
      <c r="L64" s="3">
        <f>K64/J64</f>
        <v>1</v>
      </c>
    </row>
    <row r="65" spans="1:12" x14ac:dyDescent="0.35">
      <c r="A65" t="s">
        <v>370</v>
      </c>
      <c r="B65">
        <v>1718</v>
      </c>
      <c r="C65" t="s">
        <v>371</v>
      </c>
      <c r="D65">
        <v>3154</v>
      </c>
      <c r="E65">
        <v>3152</v>
      </c>
      <c r="F65" s="3">
        <f>E65/D65</f>
        <v>0.99936588459099551</v>
      </c>
      <c r="G65">
        <v>260</v>
      </c>
      <c r="H65">
        <v>260</v>
      </c>
      <c r="I65" s="3">
        <f>H65/G65</f>
        <v>1</v>
      </c>
      <c r="J65">
        <v>65</v>
      </c>
      <c r="K65">
        <v>65</v>
      </c>
      <c r="L65" s="3">
        <f>K65/J65</f>
        <v>1</v>
      </c>
    </row>
    <row r="66" spans="1:12" x14ac:dyDescent="0.35">
      <c r="A66" t="s">
        <v>269</v>
      </c>
      <c r="B66">
        <v>421</v>
      </c>
      <c r="C66" t="s">
        <v>270</v>
      </c>
      <c r="D66">
        <v>3154</v>
      </c>
      <c r="E66">
        <v>3154</v>
      </c>
      <c r="F66" s="3">
        <f>E66/D66</f>
        <v>1</v>
      </c>
      <c r="G66">
        <v>260</v>
      </c>
      <c r="H66">
        <v>260</v>
      </c>
      <c r="I66" s="3">
        <f>H66/G66</f>
        <v>1</v>
      </c>
      <c r="J66">
        <v>65</v>
      </c>
      <c r="K66">
        <v>65</v>
      </c>
      <c r="L66" s="3">
        <f>K66/J66</f>
        <v>1</v>
      </c>
    </row>
    <row r="67" spans="1:12" x14ac:dyDescent="0.35">
      <c r="A67" t="s">
        <v>299</v>
      </c>
      <c r="B67">
        <v>1899</v>
      </c>
      <c r="C67" t="s">
        <v>300</v>
      </c>
      <c r="D67">
        <v>801</v>
      </c>
      <c r="E67">
        <v>684</v>
      </c>
      <c r="F67" s="3">
        <f>E67/D67</f>
        <v>0.8539325842696629</v>
      </c>
      <c r="G67">
        <v>260</v>
      </c>
      <c r="H67">
        <v>244</v>
      </c>
      <c r="I67" s="3">
        <f>H67/G67</f>
        <v>0.93846153846153846</v>
      </c>
      <c r="J67">
        <v>65</v>
      </c>
      <c r="K67">
        <v>49</v>
      </c>
      <c r="L67" s="3">
        <f>K67/J67</f>
        <v>0.75384615384615383</v>
      </c>
    </row>
    <row r="68" spans="1:12" x14ac:dyDescent="0.35">
      <c r="A68" t="s">
        <v>176</v>
      </c>
      <c r="B68">
        <v>1720</v>
      </c>
      <c r="C68" t="s">
        <v>177</v>
      </c>
      <c r="D68">
        <v>3154</v>
      </c>
      <c r="E68">
        <v>2391</v>
      </c>
      <c r="F68" s="3">
        <f>E68/D68</f>
        <v>0.75808497146480658</v>
      </c>
      <c r="G68">
        <v>260</v>
      </c>
      <c r="H68">
        <v>260</v>
      </c>
      <c r="I68" s="3">
        <f>H68/G68</f>
        <v>1</v>
      </c>
      <c r="J68">
        <v>65</v>
      </c>
      <c r="K68">
        <v>65</v>
      </c>
      <c r="L68" s="3">
        <f>K68/J68</f>
        <v>1</v>
      </c>
    </row>
    <row r="69" spans="1:12" x14ac:dyDescent="0.35">
      <c r="A69" t="s">
        <v>350</v>
      </c>
      <c r="B69">
        <v>440</v>
      </c>
      <c r="C69" t="s">
        <v>351</v>
      </c>
      <c r="D69">
        <v>3154</v>
      </c>
      <c r="E69">
        <v>3152</v>
      </c>
      <c r="F69" s="3">
        <f>E69/D69</f>
        <v>0.99936588459099551</v>
      </c>
      <c r="G69">
        <v>260</v>
      </c>
      <c r="H69">
        <v>260</v>
      </c>
      <c r="I69" s="3">
        <f>H69/G69</f>
        <v>1</v>
      </c>
      <c r="J69">
        <v>65</v>
      </c>
      <c r="K69">
        <v>65</v>
      </c>
      <c r="L69" s="3">
        <f>K69/J69</f>
        <v>1</v>
      </c>
    </row>
    <row r="70" spans="1:12" x14ac:dyDescent="0.35">
      <c r="A70" t="s">
        <v>309</v>
      </c>
      <c r="B70">
        <v>1722</v>
      </c>
      <c r="C70" t="s">
        <v>310</v>
      </c>
      <c r="D70">
        <v>801</v>
      </c>
      <c r="E70">
        <v>0</v>
      </c>
      <c r="F70" s="3">
        <f>E70/D70</f>
        <v>0</v>
      </c>
      <c r="G70">
        <v>260</v>
      </c>
      <c r="H70">
        <v>0</v>
      </c>
      <c r="I70" s="3">
        <f>H70/G70</f>
        <v>0</v>
      </c>
      <c r="J70">
        <v>65</v>
      </c>
      <c r="K70">
        <v>0</v>
      </c>
      <c r="L70" s="3">
        <f>K70/J70</f>
        <v>0</v>
      </c>
    </row>
    <row r="71" spans="1:12" x14ac:dyDescent="0.35">
      <c r="A71" t="s">
        <v>109</v>
      </c>
      <c r="B71">
        <v>435</v>
      </c>
      <c r="C71" t="s">
        <v>110</v>
      </c>
      <c r="D71">
        <v>3154</v>
      </c>
      <c r="E71">
        <v>3137</v>
      </c>
      <c r="F71" s="3">
        <f>E71/D71</f>
        <v>0.99461001902346224</v>
      </c>
      <c r="G71">
        <v>260</v>
      </c>
      <c r="H71">
        <v>258</v>
      </c>
      <c r="I71" s="3">
        <f>H71/G71</f>
        <v>0.99230769230769234</v>
      </c>
      <c r="J71">
        <v>65</v>
      </c>
      <c r="K71">
        <v>65</v>
      </c>
      <c r="L71" s="3">
        <f>K71/J71</f>
        <v>1</v>
      </c>
    </row>
    <row r="72" spans="1:12" x14ac:dyDescent="0.35">
      <c r="A72" t="s">
        <v>246</v>
      </c>
      <c r="B72">
        <v>2114</v>
      </c>
      <c r="C72" t="s">
        <v>247</v>
      </c>
      <c r="D72">
        <v>3154</v>
      </c>
      <c r="E72">
        <v>3131</v>
      </c>
      <c r="F72" s="3">
        <f>E72/D72</f>
        <v>0.992707672796449</v>
      </c>
      <c r="G72">
        <v>260</v>
      </c>
      <c r="H72">
        <v>260</v>
      </c>
      <c r="I72" s="3">
        <f>H72/G72</f>
        <v>1</v>
      </c>
      <c r="J72">
        <v>65</v>
      </c>
      <c r="K72">
        <v>65</v>
      </c>
      <c r="L72" s="3">
        <f>K72/J72</f>
        <v>1</v>
      </c>
    </row>
    <row r="73" spans="1:12" x14ac:dyDescent="0.35">
      <c r="A73" t="s">
        <v>53</v>
      </c>
      <c r="B73">
        <v>448</v>
      </c>
      <c r="C73" t="s">
        <v>54</v>
      </c>
      <c r="D73">
        <v>3154</v>
      </c>
      <c r="E73">
        <v>3154</v>
      </c>
      <c r="F73" s="3">
        <f>E73/D73</f>
        <v>1</v>
      </c>
      <c r="G73">
        <v>260</v>
      </c>
      <c r="H73">
        <v>260</v>
      </c>
      <c r="I73" s="3">
        <f>H73/G73</f>
        <v>1</v>
      </c>
      <c r="J73">
        <v>65</v>
      </c>
      <c r="K73">
        <v>65</v>
      </c>
      <c r="L73" s="3">
        <f>K73/J73</f>
        <v>1</v>
      </c>
    </row>
    <row r="74" spans="1:12" x14ac:dyDescent="0.35">
      <c r="A74" t="s">
        <v>53</v>
      </c>
      <c r="B74">
        <v>448</v>
      </c>
      <c r="C74" t="s">
        <v>245</v>
      </c>
      <c r="D74">
        <v>996</v>
      </c>
      <c r="E74">
        <v>996</v>
      </c>
      <c r="F74" s="3">
        <f>E74/D74</f>
        <v>1</v>
      </c>
      <c r="G74">
        <v>260</v>
      </c>
      <c r="H74">
        <v>260</v>
      </c>
      <c r="I74" s="3">
        <f>H74/G74</f>
        <v>1</v>
      </c>
      <c r="J74">
        <v>65</v>
      </c>
      <c r="K74">
        <v>65</v>
      </c>
      <c r="L74" s="3">
        <f>K74/J74</f>
        <v>1</v>
      </c>
    </row>
    <row r="75" spans="1:12" x14ac:dyDescent="0.35">
      <c r="A75" t="s">
        <v>217</v>
      </c>
      <c r="B75">
        <v>1726</v>
      </c>
      <c r="C75" t="s">
        <v>218</v>
      </c>
      <c r="D75">
        <v>1204</v>
      </c>
      <c r="E75">
        <v>944</v>
      </c>
      <c r="F75" s="3">
        <f>E75/D75</f>
        <v>0.78405315614617943</v>
      </c>
      <c r="G75">
        <v>260</v>
      </c>
      <c r="H75">
        <v>127</v>
      </c>
      <c r="I75" s="3">
        <f>H75/G75</f>
        <v>0.48846153846153845</v>
      </c>
      <c r="J75">
        <v>65</v>
      </c>
      <c r="K75">
        <v>33</v>
      </c>
      <c r="L75" s="3">
        <f>K75/J75</f>
        <v>0.50769230769230766</v>
      </c>
    </row>
    <row r="76" spans="1:12" x14ac:dyDescent="0.35">
      <c r="A76" t="s">
        <v>180</v>
      </c>
      <c r="B76">
        <v>1611</v>
      </c>
      <c r="C76" t="s">
        <v>181</v>
      </c>
      <c r="D76">
        <v>1659</v>
      </c>
      <c r="E76">
        <v>1657</v>
      </c>
      <c r="F76" s="3">
        <f>E76/D76</f>
        <v>0.99879445449065707</v>
      </c>
      <c r="G76">
        <v>260</v>
      </c>
      <c r="H76">
        <v>260</v>
      </c>
      <c r="I76" s="3">
        <f>H76/G76</f>
        <v>1</v>
      </c>
      <c r="J76">
        <v>65</v>
      </c>
      <c r="K76">
        <v>65</v>
      </c>
      <c r="L76" s="3">
        <f>K76/J76</f>
        <v>1</v>
      </c>
    </row>
    <row r="77" spans="1:12" x14ac:dyDescent="0.35">
      <c r="A77" t="s">
        <v>366</v>
      </c>
      <c r="B77">
        <v>1887</v>
      </c>
      <c r="C77" t="s">
        <v>367</v>
      </c>
      <c r="D77">
        <v>3154</v>
      </c>
      <c r="E77">
        <v>3148</v>
      </c>
      <c r="F77" s="3">
        <f>E77/D77</f>
        <v>0.99809765377298665</v>
      </c>
      <c r="G77">
        <v>260</v>
      </c>
      <c r="H77">
        <v>259</v>
      </c>
      <c r="I77" s="3">
        <f>H77/G77</f>
        <v>0.99615384615384617</v>
      </c>
      <c r="J77">
        <v>65</v>
      </c>
      <c r="K77">
        <v>65</v>
      </c>
      <c r="L77" s="3">
        <f>K77/J77</f>
        <v>1</v>
      </c>
    </row>
    <row r="78" spans="1:12" x14ac:dyDescent="0.35">
      <c r="A78" t="s">
        <v>225</v>
      </c>
      <c r="B78">
        <v>2144</v>
      </c>
      <c r="C78" t="s">
        <v>226</v>
      </c>
      <c r="D78">
        <v>3154</v>
      </c>
      <c r="E78">
        <v>3154</v>
      </c>
      <c r="F78" s="3">
        <f>E78/D78</f>
        <v>1</v>
      </c>
      <c r="G78">
        <v>260</v>
      </c>
      <c r="H78">
        <v>260</v>
      </c>
      <c r="I78" s="3">
        <f>H78/G78</f>
        <v>1</v>
      </c>
      <c r="J78">
        <v>65</v>
      </c>
      <c r="K78">
        <v>65</v>
      </c>
      <c r="L78" s="3">
        <f>K78/J78</f>
        <v>1</v>
      </c>
    </row>
    <row r="79" spans="1:12" x14ac:dyDescent="0.35">
      <c r="A79" t="s">
        <v>201</v>
      </c>
      <c r="B79">
        <v>1730</v>
      </c>
      <c r="C79" t="s">
        <v>202</v>
      </c>
      <c r="D79">
        <v>3154</v>
      </c>
      <c r="E79">
        <v>3154</v>
      </c>
      <c r="F79" s="3">
        <f>E79/D79</f>
        <v>1</v>
      </c>
      <c r="G79">
        <v>260</v>
      </c>
      <c r="H79">
        <v>260</v>
      </c>
      <c r="I79" s="3">
        <f>H79/G79</f>
        <v>1</v>
      </c>
      <c r="J79">
        <v>65</v>
      </c>
      <c r="K79">
        <v>65</v>
      </c>
      <c r="L79" s="3">
        <f>K79/J79</f>
        <v>1</v>
      </c>
    </row>
    <row r="80" spans="1:12" x14ac:dyDescent="0.35">
      <c r="A80" t="s">
        <v>193</v>
      </c>
      <c r="B80">
        <v>2011</v>
      </c>
      <c r="C80" t="s">
        <v>194</v>
      </c>
      <c r="D80">
        <v>3154</v>
      </c>
      <c r="E80">
        <v>1906</v>
      </c>
      <c r="F80" s="3">
        <f>E80/D80</f>
        <v>0.60431198478123016</v>
      </c>
      <c r="G80">
        <v>260</v>
      </c>
      <c r="H80">
        <v>0</v>
      </c>
      <c r="I80" s="3">
        <f>H80/G80</f>
        <v>0</v>
      </c>
      <c r="J80">
        <v>65</v>
      </c>
      <c r="K80">
        <v>0</v>
      </c>
      <c r="L80" s="3">
        <f>K80/J80</f>
        <v>0</v>
      </c>
    </row>
    <row r="81" spans="1:12" x14ac:dyDescent="0.35">
      <c r="A81" t="s">
        <v>233</v>
      </c>
      <c r="B81">
        <v>501</v>
      </c>
      <c r="C81" t="s">
        <v>234</v>
      </c>
      <c r="D81">
        <v>1022</v>
      </c>
      <c r="E81">
        <v>1022</v>
      </c>
      <c r="F81" s="3">
        <f>E81/D81</f>
        <v>1</v>
      </c>
      <c r="G81">
        <v>260</v>
      </c>
      <c r="H81">
        <v>260</v>
      </c>
      <c r="I81" s="3">
        <f>H81/G81</f>
        <v>1</v>
      </c>
      <c r="J81">
        <v>65</v>
      </c>
      <c r="K81">
        <v>65</v>
      </c>
      <c r="L81" s="3">
        <f>K81/J81</f>
        <v>1</v>
      </c>
    </row>
    <row r="82" spans="1:12" x14ac:dyDescent="0.35">
      <c r="A82" t="s">
        <v>297</v>
      </c>
      <c r="B82">
        <v>524</v>
      </c>
      <c r="C82" t="s">
        <v>298</v>
      </c>
      <c r="D82">
        <v>814</v>
      </c>
      <c r="E82">
        <v>0</v>
      </c>
      <c r="F82" s="3">
        <f>E82/D82</f>
        <v>0</v>
      </c>
      <c r="G82">
        <v>260</v>
      </c>
      <c r="H82">
        <v>0</v>
      </c>
      <c r="I82" s="3">
        <f>H82/G82</f>
        <v>0</v>
      </c>
      <c r="J82">
        <v>65</v>
      </c>
      <c r="K82">
        <v>0</v>
      </c>
      <c r="L82" s="3">
        <f>K82/J82</f>
        <v>0</v>
      </c>
    </row>
    <row r="83" spans="1:12" x14ac:dyDescent="0.35">
      <c r="A83" t="s">
        <v>104</v>
      </c>
      <c r="B83">
        <v>1738</v>
      </c>
      <c r="C83" t="s">
        <v>105</v>
      </c>
      <c r="D83">
        <v>2166</v>
      </c>
      <c r="E83">
        <v>2166</v>
      </c>
      <c r="F83" s="3">
        <f>E83/D83</f>
        <v>1</v>
      </c>
      <c r="G83">
        <v>260</v>
      </c>
      <c r="H83">
        <v>260</v>
      </c>
      <c r="I83" s="3">
        <f>H83/G83</f>
        <v>1</v>
      </c>
      <c r="J83">
        <v>65</v>
      </c>
      <c r="K83">
        <v>65</v>
      </c>
      <c r="L83" s="3">
        <f>K83/J83</f>
        <v>1</v>
      </c>
    </row>
    <row r="84" spans="1:12" x14ac:dyDescent="0.35">
      <c r="A84" t="s">
        <v>418</v>
      </c>
      <c r="B84">
        <v>530</v>
      </c>
      <c r="C84" t="s">
        <v>419</v>
      </c>
      <c r="D84">
        <v>3154</v>
      </c>
      <c r="E84">
        <v>3154</v>
      </c>
      <c r="F84" s="3">
        <f>E84/D84</f>
        <v>1</v>
      </c>
      <c r="G84">
        <v>260</v>
      </c>
      <c r="H84">
        <v>260</v>
      </c>
      <c r="I84" s="3">
        <f>H84/G84</f>
        <v>1</v>
      </c>
      <c r="J84">
        <v>65</v>
      </c>
      <c r="K84">
        <v>65</v>
      </c>
      <c r="L84" s="3">
        <f>K84/J84</f>
        <v>1</v>
      </c>
    </row>
    <row r="85" spans="1:12" x14ac:dyDescent="0.35">
      <c r="A85" t="s">
        <v>384</v>
      </c>
      <c r="B85">
        <v>536</v>
      </c>
      <c r="C85" t="s">
        <v>385</v>
      </c>
      <c r="D85">
        <v>3154</v>
      </c>
      <c r="E85">
        <v>3150</v>
      </c>
      <c r="F85" s="3">
        <f>E85/D85</f>
        <v>0.99873176918199114</v>
      </c>
      <c r="G85">
        <v>260</v>
      </c>
      <c r="H85">
        <v>259</v>
      </c>
      <c r="I85" s="3">
        <f>H85/G85</f>
        <v>0.99615384615384617</v>
      </c>
      <c r="J85">
        <v>65</v>
      </c>
      <c r="K85">
        <v>65</v>
      </c>
      <c r="L85" s="3">
        <f>K85/J85</f>
        <v>1</v>
      </c>
    </row>
    <row r="86" spans="1:12" x14ac:dyDescent="0.35">
      <c r="A86" t="s">
        <v>319</v>
      </c>
      <c r="B86">
        <v>1914</v>
      </c>
      <c r="C86" t="s">
        <v>320</v>
      </c>
      <c r="D86">
        <v>3154</v>
      </c>
      <c r="E86">
        <v>3148</v>
      </c>
      <c r="F86" s="3">
        <f>E86/D86</f>
        <v>0.99809765377298665</v>
      </c>
      <c r="G86">
        <v>260</v>
      </c>
      <c r="H86">
        <v>260</v>
      </c>
      <c r="I86" s="3">
        <f>H86/G86</f>
        <v>1</v>
      </c>
      <c r="J86">
        <v>65</v>
      </c>
      <c r="K86">
        <v>65</v>
      </c>
      <c r="L86" s="3">
        <f>K86/J86</f>
        <v>1</v>
      </c>
    </row>
    <row r="87" spans="1:12" x14ac:dyDescent="0.35">
      <c r="A87" t="s">
        <v>414</v>
      </c>
      <c r="B87">
        <v>570</v>
      </c>
      <c r="C87" t="s">
        <v>415</v>
      </c>
      <c r="D87">
        <v>65</v>
      </c>
      <c r="E87">
        <v>0</v>
      </c>
      <c r="F87" s="3">
        <f>E87/D87</f>
        <v>0</v>
      </c>
      <c r="G87">
        <v>65</v>
      </c>
      <c r="H87">
        <v>0</v>
      </c>
      <c r="I87" s="3">
        <f>H87/G87</f>
        <v>0</v>
      </c>
      <c r="J87">
        <v>65</v>
      </c>
      <c r="K87">
        <v>0</v>
      </c>
      <c r="L87" s="3">
        <f>K87/J87</f>
        <v>0</v>
      </c>
    </row>
    <row r="88" spans="1:12" x14ac:dyDescent="0.35">
      <c r="A88" t="s">
        <v>398</v>
      </c>
      <c r="B88">
        <v>576</v>
      </c>
      <c r="C88" t="s">
        <v>399</v>
      </c>
      <c r="D88">
        <v>3154</v>
      </c>
      <c r="E88">
        <v>3154</v>
      </c>
      <c r="F88" s="3">
        <f>E88/D88</f>
        <v>1</v>
      </c>
      <c r="G88">
        <v>260</v>
      </c>
      <c r="H88">
        <v>260</v>
      </c>
      <c r="I88" s="3">
        <f>H88/G88</f>
        <v>1</v>
      </c>
      <c r="J88">
        <v>65</v>
      </c>
      <c r="K88">
        <v>65</v>
      </c>
      <c r="L88" s="3">
        <f>K88/J88</f>
        <v>1</v>
      </c>
    </row>
    <row r="89" spans="1:12" x14ac:dyDescent="0.35">
      <c r="A89" t="s">
        <v>41</v>
      </c>
      <c r="B89">
        <v>1905</v>
      </c>
      <c r="C89" t="s">
        <v>42</v>
      </c>
      <c r="D89">
        <v>3154</v>
      </c>
      <c r="E89">
        <v>3150</v>
      </c>
      <c r="F89" s="3">
        <f>E89/D89</f>
        <v>0.99873176918199114</v>
      </c>
      <c r="G89">
        <v>260</v>
      </c>
      <c r="H89">
        <v>259</v>
      </c>
      <c r="I89" s="3">
        <f>H89/G89</f>
        <v>0.99615384615384617</v>
      </c>
      <c r="J89">
        <v>65</v>
      </c>
      <c r="K89">
        <v>65</v>
      </c>
      <c r="L89" s="3">
        <f>K89/J89</f>
        <v>1</v>
      </c>
    </row>
    <row r="90" spans="1:12" x14ac:dyDescent="0.35">
      <c r="A90" t="s">
        <v>281</v>
      </c>
      <c r="B90">
        <v>583</v>
      </c>
      <c r="C90" t="s">
        <v>282</v>
      </c>
      <c r="D90">
        <v>3154</v>
      </c>
      <c r="E90">
        <v>2186</v>
      </c>
      <c r="F90" s="3">
        <f>E90/D90</f>
        <v>0.69308814204185165</v>
      </c>
      <c r="G90">
        <v>260</v>
      </c>
      <c r="H90">
        <v>260</v>
      </c>
      <c r="I90" s="3">
        <f>H90/G90</f>
        <v>1</v>
      </c>
      <c r="J90">
        <v>65</v>
      </c>
      <c r="K90">
        <v>65</v>
      </c>
      <c r="L90" s="3">
        <f>K90/J90</f>
        <v>1</v>
      </c>
    </row>
    <row r="91" spans="1:12" x14ac:dyDescent="0.35">
      <c r="A91" t="s">
        <v>408</v>
      </c>
      <c r="B91">
        <v>591</v>
      </c>
      <c r="C91" t="s">
        <v>409</v>
      </c>
      <c r="D91">
        <v>3154</v>
      </c>
      <c r="E91">
        <v>3154</v>
      </c>
      <c r="F91" s="3">
        <f>E91/D91</f>
        <v>1</v>
      </c>
      <c r="G91">
        <v>260</v>
      </c>
      <c r="H91">
        <v>260</v>
      </c>
      <c r="I91" s="3">
        <f>H91/G91</f>
        <v>1</v>
      </c>
      <c r="J91">
        <v>65</v>
      </c>
      <c r="K91">
        <v>65</v>
      </c>
      <c r="L91" s="3">
        <f>K91/J91</f>
        <v>1</v>
      </c>
    </row>
    <row r="92" spans="1:12" x14ac:dyDescent="0.35">
      <c r="A92" t="s">
        <v>29</v>
      </c>
      <c r="B92">
        <v>592</v>
      </c>
      <c r="C92" t="s">
        <v>30</v>
      </c>
      <c r="D92">
        <v>3154</v>
      </c>
      <c r="E92">
        <v>3147</v>
      </c>
      <c r="F92" s="3">
        <f>E92/D92</f>
        <v>0.99778059606848446</v>
      </c>
      <c r="G92">
        <v>260</v>
      </c>
      <c r="H92">
        <v>260</v>
      </c>
      <c r="I92" s="3">
        <f>H92/G92</f>
        <v>1</v>
      </c>
      <c r="J92">
        <v>65</v>
      </c>
      <c r="K92">
        <v>65</v>
      </c>
      <c r="L92" s="3">
        <f>K92/J92</f>
        <v>1</v>
      </c>
    </row>
    <row r="93" spans="1:12" x14ac:dyDescent="0.35">
      <c r="A93" t="s">
        <v>348</v>
      </c>
      <c r="B93">
        <v>2120</v>
      </c>
      <c r="C93" t="s">
        <v>349</v>
      </c>
      <c r="D93">
        <v>3154</v>
      </c>
      <c r="E93">
        <v>3152</v>
      </c>
      <c r="F93" s="3">
        <f>E93/D93</f>
        <v>0.99936588459099551</v>
      </c>
      <c r="G93">
        <v>260</v>
      </c>
      <c r="H93">
        <v>260</v>
      </c>
      <c r="I93" s="3">
        <f>H93/G93</f>
        <v>1</v>
      </c>
      <c r="J93">
        <v>65</v>
      </c>
      <c r="K93">
        <v>65</v>
      </c>
      <c r="L93" s="3">
        <f>K93/J93</f>
        <v>1</v>
      </c>
    </row>
    <row r="94" spans="1:12" x14ac:dyDescent="0.35">
      <c r="A94" t="s">
        <v>144</v>
      </c>
      <c r="B94">
        <v>598</v>
      </c>
      <c r="C94" t="s">
        <v>145</v>
      </c>
      <c r="D94">
        <v>3154</v>
      </c>
      <c r="E94">
        <v>2075</v>
      </c>
      <c r="F94" s="3">
        <f>E94/D94</f>
        <v>0.65789473684210531</v>
      </c>
      <c r="G94">
        <v>260</v>
      </c>
      <c r="H94">
        <v>260</v>
      </c>
      <c r="I94" s="3">
        <f>H94/G94</f>
        <v>1</v>
      </c>
      <c r="J94">
        <v>65</v>
      </c>
      <c r="K94">
        <v>65</v>
      </c>
      <c r="L94" s="3">
        <f>K94/J94</f>
        <v>1</v>
      </c>
    </row>
    <row r="95" spans="1:12" x14ac:dyDescent="0.35">
      <c r="A95" t="s">
        <v>37</v>
      </c>
      <c r="B95">
        <v>2131</v>
      </c>
      <c r="C95" t="s">
        <v>38</v>
      </c>
      <c r="D95">
        <v>2712</v>
      </c>
      <c r="E95">
        <v>2712</v>
      </c>
      <c r="F95" s="3">
        <f>E95/D95</f>
        <v>1</v>
      </c>
      <c r="G95">
        <v>260</v>
      </c>
      <c r="H95">
        <v>260</v>
      </c>
      <c r="I95" s="3">
        <f>H95/G95</f>
        <v>1</v>
      </c>
      <c r="J95">
        <v>65</v>
      </c>
      <c r="K95">
        <v>65</v>
      </c>
      <c r="L95" s="3">
        <f>K95/J95</f>
        <v>1</v>
      </c>
    </row>
    <row r="96" spans="1:12" x14ac:dyDescent="0.35">
      <c r="A96" t="s">
        <v>31</v>
      </c>
      <c r="B96">
        <v>1754</v>
      </c>
      <c r="C96" t="s">
        <v>32</v>
      </c>
      <c r="D96">
        <v>3154</v>
      </c>
      <c r="E96">
        <v>3154</v>
      </c>
      <c r="F96" s="3">
        <f>E96/D96</f>
        <v>1</v>
      </c>
      <c r="G96">
        <v>260</v>
      </c>
      <c r="H96">
        <v>260</v>
      </c>
      <c r="I96" s="3">
        <f>H96/G96</f>
        <v>1</v>
      </c>
      <c r="J96">
        <v>65</v>
      </c>
      <c r="K96">
        <v>65</v>
      </c>
      <c r="L96" s="3">
        <f>K96/J96</f>
        <v>1</v>
      </c>
    </row>
    <row r="97" spans="1:12" x14ac:dyDescent="0.35">
      <c r="A97" t="s">
        <v>327</v>
      </c>
      <c r="B97">
        <v>1622</v>
      </c>
      <c r="C97" t="s">
        <v>328</v>
      </c>
      <c r="D97">
        <v>416</v>
      </c>
      <c r="E97">
        <v>0</v>
      </c>
      <c r="F97" s="3">
        <f>E97/D97</f>
        <v>0</v>
      </c>
      <c r="G97">
        <v>260</v>
      </c>
      <c r="H97">
        <v>0</v>
      </c>
      <c r="I97" s="3">
        <f>H97/G97</f>
        <v>0</v>
      </c>
      <c r="J97">
        <v>65</v>
      </c>
      <c r="K97">
        <v>0</v>
      </c>
      <c r="L97" s="3">
        <f>K97/J97</f>
        <v>0</v>
      </c>
    </row>
    <row r="98" spans="1:12" x14ac:dyDescent="0.35">
      <c r="A98" t="s">
        <v>248</v>
      </c>
      <c r="B98">
        <v>1618</v>
      </c>
      <c r="C98" t="s">
        <v>249</v>
      </c>
      <c r="D98">
        <v>3154</v>
      </c>
      <c r="E98">
        <v>0</v>
      </c>
      <c r="F98" s="3">
        <f>E98/D98</f>
        <v>0</v>
      </c>
      <c r="G98">
        <v>260</v>
      </c>
      <c r="H98">
        <v>0</v>
      </c>
      <c r="I98" s="3">
        <f>H98/G98</f>
        <v>0</v>
      </c>
      <c r="J98">
        <v>65</v>
      </c>
      <c r="K98">
        <v>0</v>
      </c>
      <c r="L98" s="3">
        <f>K98/J98</f>
        <v>0</v>
      </c>
    </row>
    <row r="99" spans="1:12" x14ac:dyDescent="0.35">
      <c r="A99" t="s">
        <v>215</v>
      </c>
      <c r="B99">
        <v>674</v>
      </c>
      <c r="C99" t="s">
        <v>216</v>
      </c>
      <c r="D99">
        <v>3154</v>
      </c>
      <c r="E99">
        <v>3131</v>
      </c>
      <c r="F99" s="3">
        <f>E99/D99</f>
        <v>0.992707672796449</v>
      </c>
      <c r="G99">
        <v>260</v>
      </c>
      <c r="H99">
        <v>242</v>
      </c>
      <c r="I99" s="3">
        <f>H99/G99</f>
        <v>0.93076923076923079</v>
      </c>
      <c r="J99">
        <v>65</v>
      </c>
      <c r="K99">
        <v>60</v>
      </c>
      <c r="L99" s="3">
        <f>K99/J99</f>
        <v>0.92307692307692313</v>
      </c>
    </row>
    <row r="100" spans="1:12" x14ac:dyDescent="0.35">
      <c r="A100" t="s">
        <v>11</v>
      </c>
      <c r="B100">
        <v>1767</v>
      </c>
      <c r="C100" t="s">
        <v>12</v>
      </c>
      <c r="D100">
        <v>3154</v>
      </c>
      <c r="E100">
        <v>3145</v>
      </c>
      <c r="F100" s="3">
        <f>E100/D100</f>
        <v>0.99714648065947997</v>
      </c>
      <c r="G100">
        <v>260</v>
      </c>
      <c r="H100">
        <v>257</v>
      </c>
      <c r="I100" s="3">
        <f>H100/G100</f>
        <v>0.9884615384615385</v>
      </c>
      <c r="J100">
        <v>65</v>
      </c>
      <c r="K100">
        <v>65</v>
      </c>
      <c r="L100" s="3">
        <f>K100/J100</f>
        <v>1</v>
      </c>
    </row>
    <row r="101" spans="1:12" x14ac:dyDescent="0.35">
      <c r="A101" t="s">
        <v>301</v>
      </c>
      <c r="B101">
        <v>1763</v>
      </c>
      <c r="C101" t="s">
        <v>302</v>
      </c>
      <c r="D101">
        <v>801</v>
      </c>
      <c r="E101">
        <v>346</v>
      </c>
      <c r="F101" s="3">
        <f>E101/D101</f>
        <v>0.43196004993757803</v>
      </c>
      <c r="G101">
        <v>260</v>
      </c>
      <c r="H101">
        <v>128</v>
      </c>
      <c r="I101" s="3">
        <f>H101/G101</f>
        <v>0.49230769230769234</v>
      </c>
      <c r="J101">
        <v>65</v>
      </c>
      <c r="K101">
        <v>35</v>
      </c>
      <c r="L101" s="3">
        <f>K101/J101</f>
        <v>0.53846153846153844</v>
      </c>
    </row>
    <row r="102" spans="1:12" x14ac:dyDescent="0.35">
      <c r="A102" t="s">
        <v>207</v>
      </c>
      <c r="B102">
        <v>1965</v>
      </c>
      <c r="C102" t="s">
        <v>208</v>
      </c>
      <c r="D102">
        <v>3154</v>
      </c>
      <c r="E102">
        <v>344</v>
      </c>
      <c r="F102" s="3">
        <f>E102/D102</f>
        <v>0.10906785034876347</v>
      </c>
      <c r="G102">
        <v>260</v>
      </c>
      <c r="H102">
        <v>0</v>
      </c>
      <c r="I102" s="3">
        <f>H102/G102</f>
        <v>0</v>
      </c>
      <c r="J102">
        <v>65</v>
      </c>
      <c r="K102">
        <v>0</v>
      </c>
      <c r="L102" s="3">
        <f>K102/J102</f>
        <v>0</v>
      </c>
    </row>
    <row r="103" spans="1:12" x14ac:dyDescent="0.35">
      <c r="A103" t="s">
        <v>392</v>
      </c>
      <c r="B103">
        <v>723</v>
      </c>
      <c r="C103" t="s">
        <v>393</v>
      </c>
      <c r="D103">
        <v>3154</v>
      </c>
      <c r="E103">
        <v>3154</v>
      </c>
      <c r="F103" s="3">
        <f>E103/D103</f>
        <v>1</v>
      </c>
      <c r="G103">
        <v>260</v>
      </c>
      <c r="H103">
        <v>260</v>
      </c>
      <c r="I103" s="3">
        <f>H103/G103</f>
        <v>1</v>
      </c>
      <c r="J103">
        <v>65</v>
      </c>
      <c r="K103">
        <v>65</v>
      </c>
      <c r="L103" s="3">
        <f>K103/J103</f>
        <v>1</v>
      </c>
    </row>
    <row r="104" spans="1:12" x14ac:dyDescent="0.35">
      <c r="A104" t="s">
        <v>394</v>
      </c>
      <c r="B104">
        <v>1630</v>
      </c>
      <c r="C104" t="s">
        <v>395</v>
      </c>
      <c r="D104">
        <v>3154</v>
      </c>
      <c r="E104">
        <v>3144</v>
      </c>
      <c r="F104" s="3">
        <f>E104/D104</f>
        <v>0.99682942295497778</v>
      </c>
      <c r="G104">
        <v>260</v>
      </c>
      <c r="H104">
        <v>260</v>
      </c>
      <c r="I104" s="3">
        <f>H104/G104</f>
        <v>1</v>
      </c>
      <c r="J104">
        <v>65</v>
      </c>
      <c r="K104">
        <v>65</v>
      </c>
      <c r="L104" s="3">
        <f>K104/J104</f>
        <v>1</v>
      </c>
    </row>
    <row r="105" spans="1:12" x14ac:dyDescent="0.35">
      <c r="A105" t="s">
        <v>307</v>
      </c>
      <c r="B105">
        <v>2097</v>
      </c>
      <c r="C105" t="s">
        <v>308</v>
      </c>
      <c r="D105">
        <v>801</v>
      </c>
      <c r="E105">
        <v>801</v>
      </c>
      <c r="F105" s="3">
        <f>E105/D105</f>
        <v>1</v>
      </c>
      <c r="G105">
        <v>260</v>
      </c>
      <c r="H105">
        <v>260</v>
      </c>
      <c r="I105" s="3">
        <f>H105/G105</f>
        <v>1</v>
      </c>
      <c r="J105">
        <v>65</v>
      </c>
      <c r="K105">
        <v>65</v>
      </c>
      <c r="L105" s="3">
        <f>K105/J105</f>
        <v>1</v>
      </c>
    </row>
    <row r="106" spans="1:12" x14ac:dyDescent="0.35">
      <c r="A106" t="s">
        <v>287</v>
      </c>
      <c r="B106">
        <v>765</v>
      </c>
      <c r="C106" t="s">
        <v>288</v>
      </c>
      <c r="D106">
        <v>3154</v>
      </c>
      <c r="E106">
        <v>3151</v>
      </c>
      <c r="F106" s="3">
        <f>E106/D106</f>
        <v>0.99904882688649332</v>
      </c>
      <c r="G106">
        <v>260</v>
      </c>
      <c r="H106">
        <v>260</v>
      </c>
      <c r="I106" s="3">
        <f>H106/G106</f>
        <v>1</v>
      </c>
      <c r="J106">
        <v>65</v>
      </c>
      <c r="K106">
        <v>65</v>
      </c>
      <c r="L106" s="3">
        <f>K106/J106</f>
        <v>1</v>
      </c>
    </row>
    <row r="107" spans="1:12" x14ac:dyDescent="0.35">
      <c r="A107" t="s">
        <v>311</v>
      </c>
      <c r="B107">
        <v>2059</v>
      </c>
      <c r="C107" t="s">
        <v>312</v>
      </c>
      <c r="D107">
        <v>775</v>
      </c>
      <c r="E107">
        <v>0</v>
      </c>
      <c r="F107" s="3">
        <f>E107/D107</f>
        <v>0</v>
      </c>
      <c r="G107">
        <v>260</v>
      </c>
      <c r="H107">
        <v>0</v>
      </c>
      <c r="I107" s="3">
        <f>H107/G107</f>
        <v>0</v>
      </c>
      <c r="J107">
        <v>65</v>
      </c>
      <c r="K107">
        <v>0</v>
      </c>
      <c r="L107" s="3">
        <f>K107/J107</f>
        <v>0</v>
      </c>
    </row>
    <row r="108" spans="1:12" x14ac:dyDescent="0.35">
      <c r="A108" t="s">
        <v>131</v>
      </c>
      <c r="B108">
        <v>2099</v>
      </c>
      <c r="C108" t="s">
        <v>132</v>
      </c>
      <c r="D108">
        <v>3154</v>
      </c>
      <c r="E108">
        <v>3154</v>
      </c>
      <c r="F108" s="3">
        <f>E108/D108</f>
        <v>1</v>
      </c>
      <c r="G108">
        <v>260</v>
      </c>
      <c r="H108">
        <v>260</v>
      </c>
      <c r="I108" s="3">
        <f>H108/G108</f>
        <v>1</v>
      </c>
      <c r="J108">
        <v>65</v>
      </c>
      <c r="K108">
        <v>65</v>
      </c>
      <c r="L108" s="3">
        <f>K108/J108</f>
        <v>1</v>
      </c>
    </row>
    <row r="109" spans="1:12" x14ac:dyDescent="0.35">
      <c r="A109" t="s">
        <v>357</v>
      </c>
      <c r="B109">
        <v>2197</v>
      </c>
      <c r="C109" t="s">
        <v>358</v>
      </c>
      <c r="D109">
        <v>117</v>
      </c>
      <c r="E109">
        <v>0</v>
      </c>
      <c r="F109" s="3">
        <f>E109/D109</f>
        <v>0</v>
      </c>
      <c r="G109">
        <v>117</v>
      </c>
      <c r="H109">
        <v>0</v>
      </c>
      <c r="I109" s="3">
        <f>H109/G109</f>
        <v>0</v>
      </c>
      <c r="J109">
        <v>65</v>
      </c>
      <c r="K109">
        <v>0</v>
      </c>
      <c r="L109" s="3">
        <f>K109/J109</f>
        <v>0</v>
      </c>
    </row>
    <row r="110" spans="1:12" x14ac:dyDescent="0.35">
      <c r="A110" t="s">
        <v>98</v>
      </c>
      <c r="B110">
        <v>2174</v>
      </c>
      <c r="C110" t="s">
        <v>99</v>
      </c>
      <c r="D110">
        <v>2244</v>
      </c>
      <c r="E110">
        <v>2033</v>
      </c>
      <c r="F110" s="3">
        <f>E110/D110</f>
        <v>0.9059714795008913</v>
      </c>
      <c r="G110">
        <v>260</v>
      </c>
      <c r="H110">
        <v>237</v>
      </c>
      <c r="I110" s="3">
        <f>H110/G110</f>
        <v>0.91153846153846152</v>
      </c>
      <c r="J110">
        <v>65</v>
      </c>
      <c r="K110">
        <v>65</v>
      </c>
      <c r="L110" s="3">
        <f>K110/J110</f>
        <v>1</v>
      </c>
    </row>
    <row r="111" spans="1:12" x14ac:dyDescent="0.35">
      <c r="A111" t="s">
        <v>178</v>
      </c>
      <c r="B111">
        <v>1921</v>
      </c>
      <c r="C111" t="s">
        <v>179</v>
      </c>
      <c r="D111">
        <v>3154</v>
      </c>
      <c r="E111">
        <v>3090</v>
      </c>
      <c r="F111" s="3">
        <f>E111/D111</f>
        <v>0.97970830691185795</v>
      </c>
      <c r="G111">
        <v>260</v>
      </c>
      <c r="H111">
        <v>242</v>
      </c>
      <c r="I111" s="3">
        <f>H111/G111</f>
        <v>0.93076923076923079</v>
      </c>
      <c r="J111">
        <v>65</v>
      </c>
      <c r="K111">
        <v>52</v>
      </c>
      <c r="L111" s="3">
        <f>K111/J111</f>
        <v>0.8</v>
      </c>
    </row>
    <row r="112" spans="1:12" x14ac:dyDescent="0.35">
      <c r="A112" t="s">
        <v>51</v>
      </c>
      <c r="B112">
        <v>1480</v>
      </c>
      <c r="C112" t="s">
        <v>52</v>
      </c>
      <c r="D112">
        <v>2647</v>
      </c>
      <c r="E112">
        <v>0</v>
      </c>
      <c r="F112" s="3">
        <f>E112/D112</f>
        <v>0</v>
      </c>
      <c r="G112">
        <v>260</v>
      </c>
      <c r="H112">
        <v>0</v>
      </c>
      <c r="I112" s="3">
        <f>H112/G112</f>
        <v>0</v>
      </c>
      <c r="J112">
        <v>65</v>
      </c>
      <c r="K112">
        <v>0</v>
      </c>
      <c r="L112" s="3">
        <f>K112/J112</f>
        <v>0</v>
      </c>
    </row>
    <row r="113" spans="1:12" x14ac:dyDescent="0.35">
      <c r="A113" t="s">
        <v>127</v>
      </c>
      <c r="B113">
        <v>1786</v>
      </c>
      <c r="C113" t="s">
        <v>128</v>
      </c>
      <c r="D113">
        <v>3154</v>
      </c>
      <c r="E113">
        <v>3146</v>
      </c>
      <c r="F113" s="3">
        <f>E113/D113</f>
        <v>0.99746353836398227</v>
      </c>
      <c r="G113">
        <v>260</v>
      </c>
      <c r="H113">
        <v>260</v>
      </c>
      <c r="I113" s="3">
        <f>H113/G113</f>
        <v>1</v>
      </c>
      <c r="J113">
        <v>65</v>
      </c>
      <c r="K113">
        <v>65</v>
      </c>
      <c r="L113" s="3">
        <f>K113/J113</f>
        <v>1</v>
      </c>
    </row>
    <row r="114" spans="1:12" x14ac:dyDescent="0.35">
      <c r="A114" t="s">
        <v>388</v>
      </c>
      <c r="B114">
        <v>822</v>
      </c>
      <c r="C114" t="s">
        <v>389</v>
      </c>
      <c r="D114">
        <v>3154</v>
      </c>
      <c r="E114">
        <v>3153</v>
      </c>
      <c r="F114" s="3">
        <f>E114/D114</f>
        <v>0.99968294229549781</v>
      </c>
      <c r="G114">
        <v>260</v>
      </c>
      <c r="H114">
        <v>260</v>
      </c>
      <c r="I114" s="3">
        <f>H114/G114</f>
        <v>1</v>
      </c>
      <c r="J114">
        <v>65</v>
      </c>
      <c r="K114">
        <v>65</v>
      </c>
      <c r="L114" s="3">
        <f>K114/J114</f>
        <v>1</v>
      </c>
    </row>
    <row r="115" spans="1:12" x14ac:dyDescent="0.35">
      <c r="A115" t="s">
        <v>295</v>
      </c>
      <c r="B115">
        <v>829</v>
      </c>
      <c r="C115" t="s">
        <v>296</v>
      </c>
      <c r="D115">
        <v>3154</v>
      </c>
      <c r="E115">
        <v>923</v>
      </c>
      <c r="F115" s="3">
        <f>E115/D115</f>
        <v>0.29264426125554849</v>
      </c>
      <c r="G115">
        <v>260</v>
      </c>
      <c r="H115">
        <v>208</v>
      </c>
      <c r="I115" s="3">
        <f>H115/G115</f>
        <v>0.8</v>
      </c>
      <c r="J115">
        <v>65</v>
      </c>
      <c r="K115">
        <v>65</v>
      </c>
      <c r="L115" s="3">
        <f>K115/J115</f>
        <v>1</v>
      </c>
    </row>
    <row r="116" spans="1:12" x14ac:dyDescent="0.35">
      <c r="A116" t="s">
        <v>412</v>
      </c>
      <c r="B116">
        <v>2014</v>
      </c>
      <c r="C116" t="s">
        <v>413</v>
      </c>
      <c r="D116">
        <v>78</v>
      </c>
      <c r="E116">
        <v>78</v>
      </c>
      <c r="F116" s="3">
        <f>E116/D116</f>
        <v>1</v>
      </c>
      <c r="G116">
        <v>78</v>
      </c>
      <c r="H116">
        <v>78</v>
      </c>
      <c r="I116" s="3">
        <f>H116/G116</f>
        <v>1</v>
      </c>
      <c r="J116">
        <v>65</v>
      </c>
      <c r="K116">
        <v>65</v>
      </c>
      <c r="L116" s="3">
        <f>K116/J116</f>
        <v>1</v>
      </c>
    </row>
    <row r="117" spans="1:12" x14ac:dyDescent="0.35">
      <c r="A117" t="s">
        <v>160</v>
      </c>
      <c r="B117">
        <v>837</v>
      </c>
      <c r="C117" t="s">
        <v>161</v>
      </c>
      <c r="D117">
        <v>3154</v>
      </c>
      <c r="E117">
        <v>3151</v>
      </c>
      <c r="F117" s="3">
        <f>E117/D117</f>
        <v>0.99904882688649332</v>
      </c>
      <c r="G117">
        <v>260</v>
      </c>
      <c r="H117">
        <v>260</v>
      </c>
      <c r="I117" s="3">
        <f>H117/G117</f>
        <v>1</v>
      </c>
      <c r="J117">
        <v>65</v>
      </c>
      <c r="K117">
        <v>65</v>
      </c>
      <c r="L117" s="3">
        <f>K117/J117</f>
        <v>1</v>
      </c>
    </row>
    <row r="118" spans="1:12" x14ac:dyDescent="0.35">
      <c r="A118" t="s">
        <v>254</v>
      </c>
      <c r="B118">
        <v>2151</v>
      </c>
      <c r="C118" t="s">
        <v>255</v>
      </c>
      <c r="D118">
        <v>3154</v>
      </c>
      <c r="E118">
        <v>2968</v>
      </c>
      <c r="F118" s="3">
        <f>E118/D118</f>
        <v>0.94102726696258721</v>
      </c>
      <c r="G118">
        <v>260</v>
      </c>
      <c r="H118">
        <v>259</v>
      </c>
      <c r="I118" s="3">
        <f>H118/G118</f>
        <v>0.99615384615384617</v>
      </c>
      <c r="J118">
        <v>65</v>
      </c>
      <c r="K118">
        <v>65</v>
      </c>
      <c r="L118" s="3">
        <f>K118/J118</f>
        <v>1</v>
      </c>
    </row>
    <row r="119" spans="1:12" x14ac:dyDescent="0.35">
      <c r="A119" t="s">
        <v>100</v>
      </c>
      <c r="B119">
        <v>890</v>
      </c>
      <c r="C119" t="s">
        <v>101</v>
      </c>
      <c r="D119">
        <v>3154</v>
      </c>
      <c r="E119">
        <v>3153</v>
      </c>
      <c r="F119" s="3">
        <f>E119/D119</f>
        <v>0.99968294229549781</v>
      </c>
      <c r="G119">
        <v>260</v>
      </c>
      <c r="H119">
        <v>260</v>
      </c>
      <c r="I119" s="3">
        <f>H119/G119</f>
        <v>1</v>
      </c>
      <c r="J119">
        <v>65</v>
      </c>
      <c r="K119">
        <v>65</v>
      </c>
      <c r="L119" s="3">
        <f>K119/J119</f>
        <v>1</v>
      </c>
    </row>
    <row r="120" spans="1:12" x14ac:dyDescent="0.35">
      <c r="A120" t="s">
        <v>223</v>
      </c>
      <c r="B120">
        <v>841</v>
      </c>
      <c r="C120" t="s">
        <v>224</v>
      </c>
      <c r="D120">
        <v>3154</v>
      </c>
      <c r="E120">
        <v>3152</v>
      </c>
      <c r="F120" s="3">
        <f>E120/D120</f>
        <v>0.99936588459099551</v>
      </c>
      <c r="G120">
        <v>260</v>
      </c>
      <c r="H120">
        <v>260</v>
      </c>
      <c r="I120" s="3">
        <f>H120/G120</f>
        <v>1</v>
      </c>
      <c r="J120">
        <v>65</v>
      </c>
      <c r="K120">
        <v>65</v>
      </c>
      <c r="L120" s="3">
        <f>K120/J120</f>
        <v>1</v>
      </c>
    </row>
    <row r="121" spans="1:12" x14ac:dyDescent="0.35">
      <c r="A121" t="s">
        <v>346</v>
      </c>
      <c r="B121">
        <v>1789</v>
      </c>
      <c r="C121" t="s">
        <v>347</v>
      </c>
      <c r="D121">
        <v>338</v>
      </c>
      <c r="E121">
        <v>338</v>
      </c>
      <c r="F121" s="3">
        <f>E121/D121</f>
        <v>1</v>
      </c>
      <c r="G121">
        <v>260</v>
      </c>
      <c r="H121">
        <v>260</v>
      </c>
      <c r="I121" s="3">
        <f>H121/G121</f>
        <v>1</v>
      </c>
      <c r="J121">
        <v>65</v>
      </c>
      <c r="K121">
        <v>65</v>
      </c>
      <c r="L121" s="3">
        <f>K121/J121</f>
        <v>1</v>
      </c>
    </row>
    <row r="122" spans="1:12" x14ac:dyDescent="0.35">
      <c r="A122" t="s">
        <v>227</v>
      </c>
      <c r="B122">
        <v>933</v>
      </c>
      <c r="C122" t="s">
        <v>228</v>
      </c>
      <c r="D122">
        <v>3154</v>
      </c>
      <c r="E122">
        <v>3153</v>
      </c>
      <c r="F122" s="3">
        <f>E122/D122</f>
        <v>0.99968294229549781</v>
      </c>
      <c r="G122">
        <v>260</v>
      </c>
      <c r="H122">
        <v>260</v>
      </c>
      <c r="I122" s="3">
        <f>H122/G122</f>
        <v>1</v>
      </c>
      <c r="J122">
        <v>65</v>
      </c>
      <c r="K122">
        <v>65</v>
      </c>
      <c r="L122" s="3">
        <f>K122/J122</f>
        <v>1</v>
      </c>
    </row>
    <row r="123" spans="1:12" x14ac:dyDescent="0.35">
      <c r="A123" t="s">
        <v>166</v>
      </c>
      <c r="B123">
        <v>1932</v>
      </c>
      <c r="C123" t="s">
        <v>167</v>
      </c>
      <c r="D123">
        <v>3154</v>
      </c>
      <c r="E123">
        <v>3154</v>
      </c>
      <c r="F123" s="3">
        <f>E123/D123</f>
        <v>1</v>
      </c>
      <c r="G123">
        <v>260</v>
      </c>
      <c r="H123">
        <v>260</v>
      </c>
      <c r="I123" s="3">
        <f>H123/G123</f>
        <v>1</v>
      </c>
      <c r="J123">
        <v>65</v>
      </c>
      <c r="K123">
        <v>65</v>
      </c>
      <c r="L123" s="3">
        <f>K123/J123</f>
        <v>1</v>
      </c>
    </row>
    <row r="124" spans="1:12" x14ac:dyDescent="0.35">
      <c r="A124" t="s">
        <v>166</v>
      </c>
      <c r="B124">
        <v>1932</v>
      </c>
      <c r="C124" t="s">
        <v>266</v>
      </c>
      <c r="D124">
        <v>3154</v>
      </c>
      <c r="E124">
        <v>3088</v>
      </c>
      <c r="F124" s="3">
        <f>E124/D124</f>
        <v>0.97907419150285357</v>
      </c>
      <c r="G124">
        <v>260</v>
      </c>
      <c r="H124">
        <v>259</v>
      </c>
      <c r="I124" s="3">
        <f>H124/G124</f>
        <v>0.99615384615384617</v>
      </c>
      <c r="J124">
        <v>65</v>
      </c>
      <c r="K124">
        <v>65</v>
      </c>
      <c r="L124" s="3">
        <f>K124/J124</f>
        <v>1</v>
      </c>
    </row>
    <row r="125" spans="1:12" x14ac:dyDescent="0.35">
      <c r="A125" t="s">
        <v>23</v>
      </c>
      <c r="B125">
        <v>949</v>
      </c>
      <c r="C125" t="s">
        <v>24</v>
      </c>
      <c r="D125">
        <v>3154</v>
      </c>
      <c r="E125">
        <v>3154</v>
      </c>
      <c r="F125" s="3">
        <f>E125/D125</f>
        <v>1</v>
      </c>
      <c r="G125">
        <v>260</v>
      </c>
      <c r="H125">
        <v>260</v>
      </c>
      <c r="I125" s="3">
        <f>H125/G125</f>
        <v>1</v>
      </c>
      <c r="J125">
        <v>65</v>
      </c>
      <c r="K125">
        <v>65</v>
      </c>
      <c r="L125" s="3">
        <f>K125/J125</f>
        <v>1</v>
      </c>
    </row>
    <row r="126" spans="1:12" x14ac:dyDescent="0.35">
      <c r="A126" t="s">
        <v>27</v>
      </c>
      <c r="B126">
        <v>931</v>
      </c>
      <c r="C126" t="s">
        <v>28</v>
      </c>
      <c r="D126">
        <v>3024</v>
      </c>
      <c r="E126">
        <v>2527</v>
      </c>
      <c r="F126" s="3">
        <f>E126/D126</f>
        <v>0.83564814814814814</v>
      </c>
      <c r="G126">
        <v>260</v>
      </c>
      <c r="H126">
        <v>260</v>
      </c>
      <c r="I126" s="3">
        <f>H126/G126</f>
        <v>1</v>
      </c>
      <c r="J126">
        <v>65</v>
      </c>
      <c r="K126">
        <v>65</v>
      </c>
      <c r="L126" s="3">
        <f>K126/J126</f>
        <v>1</v>
      </c>
    </row>
    <row r="127" spans="1:12" x14ac:dyDescent="0.35">
      <c r="A127" t="s">
        <v>428</v>
      </c>
      <c r="B127">
        <v>2058</v>
      </c>
      <c r="C127" t="s">
        <v>429</v>
      </c>
      <c r="D127">
        <v>3154</v>
      </c>
      <c r="E127">
        <v>2489</v>
      </c>
      <c r="F127" s="3">
        <f>E127/D127</f>
        <v>0.78915662650602414</v>
      </c>
      <c r="G127">
        <v>260</v>
      </c>
      <c r="H127">
        <v>260</v>
      </c>
      <c r="I127" s="3">
        <f>H127/G127</f>
        <v>1</v>
      </c>
      <c r="J127">
        <v>65</v>
      </c>
      <c r="K127">
        <v>65</v>
      </c>
      <c r="L127" s="3">
        <f>K127/J127</f>
        <v>1</v>
      </c>
    </row>
    <row r="128" spans="1:12" x14ac:dyDescent="0.35">
      <c r="A128" t="s">
        <v>303</v>
      </c>
      <c r="B128">
        <v>1980</v>
      </c>
      <c r="C128" t="s">
        <v>304</v>
      </c>
      <c r="D128">
        <v>801</v>
      </c>
      <c r="E128">
        <v>0</v>
      </c>
      <c r="F128" s="3">
        <f>E128/D128</f>
        <v>0</v>
      </c>
      <c r="G128">
        <v>260</v>
      </c>
      <c r="H128">
        <v>0</v>
      </c>
      <c r="I128" s="3">
        <f>H128/G128</f>
        <v>0</v>
      </c>
      <c r="J128">
        <v>65</v>
      </c>
      <c r="K128">
        <v>0</v>
      </c>
      <c r="L128" s="3">
        <f>K128/J128</f>
        <v>0</v>
      </c>
    </row>
    <row r="129" spans="1:12" x14ac:dyDescent="0.35">
      <c r="A129" t="s">
        <v>19</v>
      </c>
      <c r="B129">
        <v>2103</v>
      </c>
      <c r="C129" t="s">
        <v>20</v>
      </c>
      <c r="D129">
        <v>3154</v>
      </c>
      <c r="E129">
        <v>3147</v>
      </c>
      <c r="F129" s="3">
        <f>E129/D129</f>
        <v>0.99778059606848446</v>
      </c>
      <c r="G129">
        <v>260</v>
      </c>
      <c r="H129">
        <v>260</v>
      </c>
      <c r="I129" s="3">
        <f>H129/G129</f>
        <v>1</v>
      </c>
      <c r="J129">
        <v>65</v>
      </c>
      <c r="K129">
        <v>65</v>
      </c>
      <c r="L129" s="3">
        <f>K129/J129</f>
        <v>1</v>
      </c>
    </row>
    <row r="130" spans="1:12" x14ac:dyDescent="0.35">
      <c r="A130" t="s">
        <v>279</v>
      </c>
      <c r="B130">
        <v>1796</v>
      </c>
      <c r="C130" t="s">
        <v>280</v>
      </c>
      <c r="D130">
        <v>3154</v>
      </c>
      <c r="E130">
        <v>3154</v>
      </c>
      <c r="F130" s="3">
        <f>E130/D130</f>
        <v>1</v>
      </c>
      <c r="G130">
        <v>260</v>
      </c>
      <c r="H130">
        <v>260</v>
      </c>
      <c r="I130" s="3">
        <f>H130/G130</f>
        <v>1</v>
      </c>
      <c r="J130">
        <v>65</v>
      </c>
      <c r="K130">
        <v>65</v>
      </c>
      <c r="L130" s="3">
        <f>K130/J130</f>
        <v>1</v>
      </c>
    </row>
    <row r="131" spans="1:12" x14ac:dyDescent="0.35">
      <c r="A131" t="s">
        <v>262</v>
      </c>
      <c r="B131">
        <v>1797</v>
      </c>
      <c r="C131" t="s">
        <v>263</v>
      </c>
      <c r="D131">
        <v>983</v>
      </c>
      <c r="E131">
        <v>983</v>
      </c>
      <c r="F131" s="3">
        <f>E131/D131</f>
        <v>1</v>
      </c>
      <c r="G131">
        <v>260</v>
      </c>
      <c r="H131">
        <v>260</v>
      </c>
      <c r="I131" s="3">
        <f>H131/G131</f>
        <v>1</v>
      </c>
      <c r="J131">
        <v>65</v>
      </c>
      <c r="K131">
        <v>65</v>
      </c>
      <c r="L131" s="3">
        <f>K131/J131</f>
        <v>1</v>
      </c>
    </row>
    <row r="132" spans="1:12" x14ac:dyDescent="0.35">
      <c r="A132" t="s">
        <v>168</v>
      </c>
      <c r="B132">
        <v>2183</v>
      </c>
      <c r="C132" t="s">
        <v>169</v>
      </c>
      <c r="D132">
        <v>1659</v>
      </c>
      <c r="E132">
        <v>1659</v>
      </c>
      <c r="F132" s="3">
        <f>E132/D132</f>
        <v>1</v>
      </c>
      <c r="G132">
        <v>260</v>
      </c>
      <c r="H132">
        <v>260</v>
      </c>
      <c r="I132" s="3">
        <f>H132/G132</f>
        <v>1</v>
      </c>
      <c r="J132">
        <v>65</v>
      </c>
      <c r="K132">
        <v>65</v>
      </c>
      <c r="L132" s="3">
        <f>K132/J132</f>
        <v>1</v>
      </c>
    </row>
    <row r="133" spans="1:12" x14ac:dyDescent="0.35">
      <c r="A133" t="s">
        <v>291</v>
      </c>
      <c r="B133">
        <v>1805</v>
      </c>
      <c r="C133" t="s">
        <v>292</v>
      </c>
      <c r="D133">
        <v>3154</v>
      </c>
      <c r="E133">
        <v>3154</v>
      </c>
      <c r="F133" s="3">
        <f>E133/D133</f>
        <v>1</v>
      </c>
      <c r="G133">
        <v>260</v>
      </c>
      <c r="H133">
        <v>260</v>
      </c>
      <c r="I133" s="3">
        <f>H133/G133</f>
        <v>1</v>
      </c>
      <c r="J133">
        <v>65</v>
      </c>
      <c r="K133">
        <v>65</v>
      </c>
      <c r="L133" s="3">
        <f>K133/J133</f>
        <v>1</v>
      </c>
    </row>
    <row r="134" spans="1:12" x14ac:dyDescent="0.35">
      <c r="A134" t="s">
        <v>329</v>
      </c>
      <c r="B134">
        <v>2148</v>
      </c>
      <c r="C134" t="s">
        <v>330</v>
      </c>
      <c r="D134">
        <v>3154</v>
      </c>
      <c r="E134">
        <v>3154</v>
      </c>
      <c r="F134" s="3">
        <f>E134/D134</f>
        <v>1</v>
      </c>
      <c r="G134">
        <v>260</v>
      </c>
      <c r="H134">
        <v>260</v>
      </c>
      <c r="I134" s="3">
        <f>H134/G134</f>
        <v>1</v>
      </c>
      <c r="J134">
        <v>65</v>
      </c>
      <c r="K134">
        <v>65</v>
      </c>
      <c r="L134" s="3">
        <f>K134/J134</f>
        <v>1</v>
      </c>
    </row>
    <row r="135" spans="1:12" x14ac:dyDescent="0.35">
      <c r="A135" t="s">
        <v>39</v>
      </c>
      <c r="B135">
        <v>2015</v>
      </c>
      <c r="C135" t="s">
        <v>40</v>
      </c>
      <c r="D135">
        <v>3154</v>
      </c>
      <c r="E135">
        <v>3152</v>
      </c>
      <c r="F135" s="3">
        <f>E135/D135</f>
        <v>0.99936588459099551</v>
      </c>
      <c r="G135">
        <v>260</v>
      </c>
      <c r="H135">
        <v>259</v>
      </c>
      <c r="I135" s="3">
        <f>H135/G135</f>
        <v>0.99615384615384617</v>
      </c>
      <c r="J135">
        <v>65</v>
      </c>
      <c r="K135">
        <v>65</v>
      </c>
      <c r="L135" s="3">
        <f>K135/J135</f>
        <v>1</v>
      </c>
    </row>
    <row r="136" spans="1:12" x14ac:dyDescent="0.35">
      <c r="A136" t="s">
        <v>107</v>
      </c>
      <c r="B136">
        <v>1113</v>
      </c>
      <c r="C136" t="s">
        <v>108</v>
      </c>
      <c r="D136">
        <v>3154</v>
      </c>
      <c r="E136">
        <v>3145</v>
      </c>
      <c r="F136" s="3">
        <f>E136/D136</f>
        <v>0.99714648065947997</v>
      </c>
      <c r="G136">
        <v>260</v>
      </c>
      <c r="H136">
        <v>260</v>
      </c>
      <c r="I136" s="3">
        <f>H136/G136</f>
        <v>1</v>
      </c>
      <c r="J136">
        <v>65</v>
      </c>
      <c r="K136">
        <v>65</v>
      </c>
      <c r="L136" s="3">
        <f>K136/J136</f>
        <v>1</v>
      </c>
    </row>
    <row r="137" spans="1:12" x14ac:dyDescent="0.35">
      <c r="A137" t="s">
        <v>205</v>
      </c>
      <c r="B137">
        <v>980</v>
      </c>
      <c r="C137" t="s">
        <v>206</v>
      </c>
      <c r="D137">
        <v>1425</v>
      </c>
      <c r="E137">
        <v>1414</v>
      </c>
      <c r="F137" s="3">
        <f>E137/D137</f>
        <v>0.99228070175438599</v>
      </c>
      <c r="G137">
        <v>260</v>
      </c>
      <c r="H137">
        <v>260</v>
      </c>
      <c r="I137" s="3">
        <f>H137/G137</f>
        <v>1</v>
      </c>
      <c r="J137">
        <v>65</v>
      </c>
      <c r="K137">
        <v>65</v>
      </c>
      <c r="L137" s="3">
        <f>K137/J137</f>
        <v>1</v>
      </c>
    </row>
    <row r="138" spans="1:12" x14ac:dyDescent="0.35">
      <c r="A138" t="s">
        <v>267</v>
      </c>
      <c r="B138">
        <v>986</v>
      </c>
      <c r="C138" t="s">
        <v>268</v>
      </c>
      <c r="D138">
        <v>3154</v>
      </c>
      <c r="E138">
        <v>3150</v>
      </c>
      <c r="F138" s="3">
        <f>E138/D138</f>
        <v>0.99873176918199114</v>
      </c>
      <c r="G138">
        <v>260</v>
      </c>
      <c r="H138">
        <v>260</v>
      </c>
      <c r="I138" s="3">
        <f>H138/G138</f>
        <v>1</v>
      </c>
      <c r="J138">
        <v>65</v>
      </c>
      <c r="K138">
        <v>65</v>
      </c>
      <c r="L138" s="3">
        <f>K138/J138</f>
        <v>1</v>
      </c>
    </row>
    <row r="139" spans="1:12" x14ac:dyDescent="0.35">
      <c r="A139" t="s">
        <v>258</v>
      </c>
      <c r="B139">
        <v>2032</v>
      </c>
      <c r="C139" t="s">
        <v>259</v>
      </c>
      <c r="D139">
        <v>3154</v>
      </c>
      <c r="E139">
        <v>3154</v>
      </c>
      <c r="F139" s="3">
        <f>E139/D139</f>
        <v>1</v>
      </c>
      <c r="G139">
        <v>260</v>
      </c>
      <c r="H139">
        <v>260</v>
      </c>
      <c r="I139" s="3">
        <f>H139/G139</f>
        <v>1</v>
      </c>
      <c r="J139">
        <v>65</v>
      </c>
      <c r="K139">
        <v>65</v>
      </c>
      <c r="L139" s="3">
        <f>K139/J139</f>
        <v>1</v>
      </c>
    </row>
    <row r="140" spans="1:12" x14ac:dyDescent="0.35">
      <c r="A140" t="s">
        <v>353</v>
      </c>
      <c r="B140">
        <v>1981</v>
      </c>
      <c r="C140" t="s">
        <v>354</v>
      </c>
      <c r="D140">
        <v>273</v>
      </c>
      <c r="E140">
        <v>273</v>
      </c>
      <c r="F140" s="3">
        <f>E140/D140</f>
        <v>1</v>
      </c>
      <c r="G140">
        <v>260</v>
      </c>
      <c r="H140">
        <v>260</v>
      </c>
      <c r="I140" s="3">
        <f>H140/G140</f>
        <v>1</v>
      </c>
      <c r="J140">
        <v>65</v>
      </c>
      <c r="K140">
        <v>65</v>
      </c>
      <c r="L140" s="3">
        <f>K140/J140</f>
        <v>1</v>
      </c>
    </row>
    <row r="141" spans="1:12" x14ac:dyDescent="0.35">
      <c r="A141" t="s">
        <v>283</v>
      </c>
      <c r="B141">
        <v>2142</v>
      </c>
      <c r="C141" t="s">
        <v>284</v>
      </c>
      <c r="D141">
        <v>3154</v>
      </c>
      <c r="E141">
        <v>3150</v>
      </c>
      <c r="F141" s="3">
        <f>E141/D141</f>
        <v>0.99873176918199114</v>
      </c>
      <c r="G141">
        <v>260</v>
      </c>
      <c r="H141">
        <v>260</v>
      </c>
      <c r="I141" s="3">
        <f>H141/G141</f>
        <v>1</v>
      </c>
      <c r="J141">
        <v>65</v>
      </c>
      <c r="K141">
        <v>65</v>
      </c>
      <c r="L141" s="3">
        <f>K141/J141</f>
        <v>1</v>
      </c>
    </row>
    <row r="142" spans="1:12" x14ac:dyDescent="0.35">
      <c r="A142" t="s">
        <v>119</v>
      </c>
      <c r="B142">
        <v>854</v>
      </c>
      <c r="C142" t="s">
        <v>120</v>
      </c>
      <c r="D142">
        <v>3154</v>
      </c>
      <c r="E142">
        <v>3154</v>
      </c>
      <c r="F142" s="3">
        <f>E142/D142</f>
        <v>1</v>
      </c>
      <c r="G142">
        <v>260</v>
      </c>
      <c r="H142">
        <v>260</v>
      </c>
      <c r="I142" s="3">
        <f>H142/G142</f>
        <v>1</v>
      </c>
      <c r="J142">
        <v>65</v>
      </c>
      <c r="K142">
        <v>65</v>
      </c>
      <c r="L142" s="3">
        <f>K142/J142</f>
        <v>1</v>
      </c>
    </row>
    <row r="143" spans="1:12" x14ac:dyDescent="0.35">
      <c r="A143" t="s">
        <v>75</v>
      </c>
      <c r="B143">
        <v>1638</v>
      </c>
      <c r="C143" t="s">
        <v>76</v>
      </c>
      <c r="D143">
        <v>3154</v>
      </c>
      <c r="E143">
        <v>3154</v>
      </c>
      <c r="F143" s="3">
        <f>E143/D143</f>
        <v>1</v>
      </c>
      <c r="G143">
        <v>260</v>
      </c>
      <c r="H143">
        <v>260</v>
      </c>
      <c r="I143" s="3">
        <f>H143/G143</f>
        <v>1</v>
      </c>
      <c r="J143">
        <v>65</v>
      </c>
      <c r="K143">
        <v>65</v>
      </c>
      <c r="L143" s="3">
        <f>K143/J143</f>
        <v>1</v>
      </c>
    </row>
    <row r="144" spans="1:12" x14ac:dyDescent="0.35">
      <c r="A144" t="s">
        <v>115</v>
      </c>
      <c r="B144">
        <v>1814</v>
      </c>
      <c r="C144" t="s">
        <v>116</v>
      </c>
      <c r="D144">
        <v>3154</v>
      </c>
      <c r="E144">
        <v>3118</v>
      </c>
      <c r="F144" s="3">
        <f>E144/D144</f>
        <v>0.98858592263792011</v>
      </c>
      <c r="G144">
        <v>260</v>
      </c>
      <c r="H144">
        <v>253</v>
      </c>
      <c r="I144" s="3">
        <f>H144/G144</f>
        <v>0.97307692307692306</v>
      </c>
      <c r="J144">
        <v>65</v>
      </c>
      <c r="K144">
        <v>64</v>
      </c>
      <c r="L144" s="3">
        <f>K144/J144</f>
        <v>0.98461538461538467</v>
      </c>
    </row>
    <row r="145" spans="1:12" x14ac:dyDescent="0.35">
      <c r="A145" t="s">
        <v>146</v>
      </c>
      <c r="B145">
        <v>1035</v>
      </c>
      <c r="C145" t="s">
        <v>147</v>
      </c>
      <c r="D145">
        <v>3154</v>
      </c>
      <c r="E145">
        <v>3154</v>
      </c>
      <c r="F145" s="3">
        <f>E145/D145</f>
        <v>1</v>
      </c>
      <c r="G145">
        <v>260</v>
      </c>
      <c r="H145">
        <v>260</v>
      </c>
      <c r="I145" s="3">
        <f>H145/G145</f>
        <v>1</v>
      </c>
      <c r="J145">
        <v>65</v>
      </c>
      <c r="K145">
        <v>65</v>
      </c>
      <c r="L145" s="3">
        <f>K145/J145</f>
        <v>1</v>
      </c>
    </row>
    <row r="146" spans="1:12" x14ac:dyDescent="0.35">
      <c r="A146" t="s">
        <v>71</v>
      </c>
      <c r="B146">
        <v>1817</v>
      </c>
      <c r="C146" t="s">
        <v>72</v>
      </c>
      <c r="D146">
        <v>3154</v>
      </c>
      <c r="E146">
        <v>3154</v>
      </c>
      <c r="F146" s="3">
        <f>E146/D146</f>
        <v>1</v>
      </c>
      <c r="G146">
        <v>260</v>
      </c>
      <c r="H146">
        <v>260</v>
      </c>
      <c r="I146" s="3">
        <f>H146/G146</f>
        <v>1</v>
      </c>
      <c r="J146">
        <v>65</v>
      </c>
      <c r="K146">
        <v>65</v>
      </c>
      <c r="L146" s="3">
        <f>K146/J146</f>
        <v>1</v>
      </c>
    </row>
    <row r="147" spans="1:12" x14ac:dyDescent="0.35">
      <c r="A147" t="s">
        <v>71</v>
      </c>
      <c r="B147">
        <v>1817</v>
      </c>
      <c r="C147" t="s">
        <v>95</v>
      </c>
      <c r="D147">
        <v>3154</v>
      </c>
      <c r="E147">
        <v>3154</v>
      </c>
      <c r="F147" s="3">
        <f>E147/D147</f>
        <v>1</v>
      </c>
      <c r="G147">
        <v>260</v>
      </c>
      <c r="H147">
        <v>260</v>
      </c>
      <c r="I147" s="3">
        <f>H147/G147</f>
        <v>1</v>
      </c>
      <c r="J147">
        <v>65</v>
      </c>
      <c r="K147">
        <v>65</v>
      </c>
      <c r="L147" s="3">
        <f>K147/J147</f>
        <v>1</v>
      </c>
    </row>
    <row r="148" spans="1:12" x14ac:dyDescent="0.35">
      <c r="A148" t="s">
        <v>344</v>
      </c>
      <c r="B148">
        <v>1052</v>
      </c>
      <c r="C148" t="s">
        <v>345</v>
      </c>
      <c r="D148">
        <v>3154</v>
      </c>
      <c r="E148">
        <v>3154</v>
      </c>
      <c r="F148" s="3">
        <f>E148/D148</f>
        <v>1</v>
      </c>
      <c r="G148">
        <v>260</v>
      </c>
      <c r="H148">
        <v>260</v>
      </c>
      <c r="I148" s="3">
        <f>H148/G148</f>
        <v>1</v>
      </c>
      <c r="J148">
        <v>65</v>
      </c>
      <c r="K148">
        <v>65</v>
      </c>
      <c r="L148" s="3">
        <f>K148/J148</f>
        <v>1</v>
      </c>
    </row>
    <row r="149" spans="1:12" x14ac:dyDescent="0.35">
      <c r="A149" t="s">
        <v>344</v>
      </c>
      <c r="B149">
        <v>1052</v>
      </c>
      <c r="C149" t="s">
        <v>383</v>
      </c>
      <c r="D149">
        <v>3154</v>
      </c>
      <c r="E149">
        <v>3153</v>
      </c>
      <c r="F149" s="3">
        <f>E149/D149</f>
        <v>0.99968294229549781</v>
      </c>
      <c r="G149">
        <v>260</v>
      </c>
      <c r="H149">
        <v>260</v>
      </c>
      <c r="I149" s="3">
        <f>H149/G149</f>
        <v>1</v>
      </c>
      <c r="J149">
        <v>65</v>
      </c>
      <c r="K149">
        <v>65</v>
      </c>
      <c r="L149" s="3">
        <f>K149/J149</f>
        <v>1</v>
      </c>
    </row>
    <row r="150" spans="1:12" x14ac:dyDescent="0.35">
      <c r="A150" t="s">
        <v>239</v>
      </c>
      <c r="B150">
        <v>1055</v>
      </c>
      <c r="C150" t="s">
        <v>240</v>
      </c>
      <c r="D150">
        <v>1009</v>
      </c>
      <c r="E150">
        <v>1007</v>
      </c>
      <c r="F150" s="3">
        <f>E150/D150</f>
        <v>0.998017839444995</v>
      </c>
      <c r="G150">
        <v>260</v>
      </c>
      <c r="H150">
        <v>260</v>
      </c>
      <c r="I150" s="3">
        <f>H150/G150</f>
        <v>1</v>
      </c>
      <c r="J150">
        <v>65</v>
      </c>
      <c r="K150">
        <v>65</v>
      </c>
      <c r="L150" s="3">
        <f>K150/J150</f>
        <v>1</v>
      </c>
    </row>
    <row r="151" spans="1:12" x14ac:dyDescent="0.35">
      <c r="A151" t="s">
        <v>239</v>
      </c>
      <c r="B151">
        <v>1055</v>
      </c>
      <c r="C151" t="s">
        <v>244</v>
      </c>
      <c r="D151">
        <v>996</v>
      </c>
      <c r="E151">
        <v>996</v>
      </c>
      <c r="F151" s="3">
        <f>E151/D151</f>
        <v>1</v>
      </c>
      <c r="G151">
        <v>260</v>
      </c>
      <c r="H151">
        <v>260</v>
      </c>
      <c r="I151" s="3">
        <f>H151/G151</f>
        <v>1</v>
      </c>
      <c r="J151">
        <v>65</v>
      </c>
      <c r="K151">
        <v>65</v>
      </c>
      <c r="L151" s="3">
        <f>K151/J151</f>
        <v>1</v>
      </c>
    </row>
    <row r="152" spans="1:12" x14ac:dyDescent="0.35">
      <c r="A152" t="s">
        <v>43</v>
      </c>
      <c r="B152">
        <v>1990</v>
      </c>
      <c r="C152" t="s">
        <v>44</v>
      </c>
      <c r="D152">
        <v>3154</v>
      </c>
      <c r="E152">
        <v>3153</v>
      </c>
      <c r="F152" s="3">
        <f>E152/D152</f>
        <v>0.99968294229549781</v>
      </c>
      <c r="G152">
        <v>260</v>
      </c>
      <c r="H152">
        <v>260</v>
      </c>
      <c r="I152" s="3">
        <f>H152/G152</f>
        <v>1</v>
      </c>
      <c r="J152">
        <v>65</v>
      </c>
      <c r="K152">
        <v>65</v>
      </c>
      <c r="L152" s="3">
        <f>K152/J152</f>
        <v>1</v>
      </c>
    </row>
    <row r="153" spans="1:12" x14ac:dyDescent="0.35">
      <c r="A153" t="s">
        <v>260</v>
      </c>
      <c r="B153">
        <v>2016</v>
      </c>
      <c r="C153" t="s">
        <v>261</v>
      </c>
      <c r="D153">
        <v>3154</v>
      </c>
      <c r="E153">
        <v>3154</v>
      </c>
      <c r="F153" s="3">
        <f>E153/D153</f>
        <v>1</v>
      </c>
      <c r="G153">
        <v>260</v>
      </c>
      <c r="H153">
        <v>260</v>
      </c>
      <c r="I153" s="3">
        <f>H153/G153</f>
        <v>1</v>
      </c>
      <c r="J153">
        <v>65</v>
      </c>
      <c r="K153">
        <v>65</v>
      </c>
      <c r="L153" s="3">
        <f>K153/J153</f>
        <v>1</v>
      </c>
    </row>
    <row r="154" spans="1:12" x14ac:dyDescent="0.35">
      <c r="A154" t="s">
        <v>325</v>
      </c>
      <c r="B154">
        <v>1071</v>
      </c>
      <c r="C154" t="s">
        <v>326</v>
      </c>
      <c r="D154">
        <v>3154</v>
      </c>
      <c r="E154">
        <v>3154</v>
      </c>
      <c r="F154" s="3">
        <f>E154/D154</f>
        <v>1</v>
      </c>
      <c r="G154">
        <v>260</v>
      </c>
      <c r="H154">
        <v>260</v>
      </c>
      <c r="I154" s="3">
        <f>H154/G154</f>
        <v>1</v>
      </c>
      <c r="J154">
        <v>65</v>
      </c>
      <c r="K154">
        <v>65</v>
      </c>
      <c r="L154" s="3">
        <f>K154/J154</f>
        <v>1</v>
      </c>
    </row>
    <row r="155" spans="1:12" x14ac:dyDescent="0.35">
      <c r="A155" t="s">
        <v>9</v>
      </c>
      <c r="B155">
        <v>1087</v>
      </c>
      <c r="C155" t="s">
        <v>10</v>
      </c>
      <c r="D155">
        <v>3154</v>
      </c>
      <c r="E155">
        <v>3154</v>
      </c>
      <c r="F155" s="3">
        <f>E155/D155</f>
        <v>1</v>
      </c>
      <c r="G155">
        <v>260</v>
      </c>
      <c r="H155">
        <v>260</v>
      </c>
      <c r="I155" s="3">
        <f>H155/G155</f>
        <v>1</v>
      </c>
      <c r="J155">
        <v>65</v>
      </c>
      <c r="K155">
        <v>65</v>
      </c>
      <c r="L155" s="3">
        <f>K155/J155</f>
        <v>1</v>
      </c>
    </row>
    <row r="156" spans="1:12" x14ac:dyDescent="0.35">
      <c r="A156" t="s">
        <v>241</v>
      </c>
      <c r="B156">
        <v>1823</v>
      </c>
      <c r="C156" t="s">
        <v>242</v>
      </c>
      <c r="D156">
        <v>1009</v>
      </c>
      <c r="E156">
        <v>1009</v>
      </c>
      <c r="F156" s="3">
        <f>E156/D156</f>
        <v>1</v>
      </c>
      <c r="G156">
        <v>260</v>
      </c>
      <c r="H156">
        <v>260</v>
      </c>
      <c r="I156" s="3">
        <f>H156/G156</f>
        <v>1</v>
      </c>
      <c r="J156">
        <v>65</v>
      </c>
      <c r="K156">
        <v>65</v>
      </c>
      <c r="L156" s="3">
        <f>K156/J156</f>
        <v>1</v>
      </c>
    </row>
    <row r="157" spans="1:12" x14ac:dyDescent="0.35">
      <c r="A157" t="s">
        <v>152</v>
      </c>
      <c r="B157">
        <v>2049</v>
      </c>
      <c r="C157" t="s">
        <v>153</v>
      </c>
      <c r="D157">
        <v>2075</v>
      </c>
      <c r="E157">
        <v>2075</v>
      </c>
      <c r="F157" s="3">
        <f>E157/D157</f>
        <v>1</v>
      </c>
      <c r="G157">
        <v>260</v>
      </c>
      <c r="H157">
        <v>260</v>
      </c>
      <c r="I157" s="3">
        <f>H157/G157</f>
        <v>1</v>
      </c>
      <c r="J157">
        <v>65</v>
      </c>
      <c r="K157">
        <v>65</v>
      </c>
      <c r="L157" s="3">
        <f>K157/J157</f>
        <v>1</v>
      </c>
    </row>
    <row r="158" spans="1:12" x14ac:dyDescent="0.35">
      <c r="A158" t="s">
        <v>186</v>
      </c>
      <c r="B158">
        <v>718</v>
      </c>
      <c r="C158" t="s">
        <v>187</v>
      </c>
      <c r="D158">
        <v>3154</v>
      </c>
      <c r="E158">
        <v>3032</v>
      </c>
      <c r="F158" s="3">
        <f>E158/D158</f>
        <v>0.96131896005072925</v>
      </c>
      <c r="G158">
        <v>260</v>
      </c>
      <c r="H158">
        <v>221</v>
      </c>
      <c r="I158" s="3">
        <f>H158/G158</f>
        <v>0.85</v>
      </c>
      <c r="J158">
        <v>65</v>
      </c>
      <c r="K158">
        <v>65</v>
      </c>
      <c r="L158" s="3">
        <f>K158/J158</f>
        <v>1</v>
      </c>
    </row>
    <row r="159" spans="1:12" x14ac:dyDescent="0.35">
      <c r="A159" t="s">
        <v>136</v>
      </c>
      <c r="B159">
        <v>2116</v>
      </c>
      <c r="C159" t="s">
        <v>137</v>
      </c>
      <c r="D159">
        <v>3154</v>
      </c>
      <c r="E159">
        <v>3154</v>
      </c>
      <c r="F159" s="3">
        <f>E159/D159</f>
        <v>1</v>
      </c>
      <c r="G159">
        <v>260</v>
      </c>
      <c r="H159">
        <v>260</v>
      </c>
      <c r="I159" s="3">
        <f>H159/G159</f>
        <v>1</v>
      </c>
      <c r="J159">
        <v>65</v>
      </c>
      <c r="K159">
        <v>65</v>
      </c>
      <c r="L159" s="3">
        <f>K159/J159</f>
        <v>1</v>
      </c>
    </row>
    <row r="160" spans="1:12" x14ac:dyDescent="0.35">
      <c r="A160" t="s">
        <v>129</v>
      </c>
      <c r="B160">
        <v>1822</v>
      </c>
      <c r="C160" t="s">
        <v>130</v>
      </c>
      <c r="D160">
        <v>3154</v>
      </c>
      <c r="E160">
        <v>3152</v>
      </c>
      <c r="F160" s="3">
        <f>E160/D160</f>
        <v>0.99936588459099551</v>
      </c>
      <c r="G160">
        <v>260</v>
      </c>
      <c r="H160">
        <v>259</v>
      </c>
      <c r="I160" s="3">
        <f>H160/G160</f>
        <v>0.99615384615384617</v>
      </c>
      <c r="J160">
        <v>65</v>
      </c>
      <c r="K160">
        <v>65</v>
      </c>
      <c r="L160" s="3">
        <f>K160/J160</f>
        <v>1</v>
      </c>
    </row>
    <row r="161" spans="1:12" x14ac:dyDescent="0.35">
      <c r="A161" t="s">
        <v>113</v>
      </c>
      <c r="B161">
        <v>1140</v>
      </c>
      <c r="C161" t="s">
        <v>114</v>
      </c>
      <c r="D161">
        <v>3154</v>
      </c>
      <c r="E161">
        <v>3154</v>
      </c>
      <c r="F161" s="3">
        <f>E161/D161</f>
        <v>1</v>
      </c>
      <c r="G161">
        <v>260</v>
      </c>
      <c r="H161">
        <v>260</v>
      </c>
      <c r="I161" s="3">
        <f>H161/G161</f>
        <v>1</v>
      </c>
      <c r="J161">
        <v>65</v>
      </c>
      <c r="K161">
        <v>65</v>
      </c>
      <c r="L161" s="3">
        <f>K161/J161</f>
        <v>1</v>
      </c>
    </row>
    <row r="162" spans="1:12" x14ac:dyDescent="0.35">
      <c r="A162" t="s">
        <v>197</v>
      </c>
      <c r="B162">
        <v>1126</v>
      </c>
      <c r="C162" t="s">
        <v>198</v>
      </c>
      <c r="D162">
        <v>3154</v>
      </c>
      <c r="E162">
        <v>3154</v>
      </c>
      <c r="F162" s="3">
        <f>E162/D162</f>
        <v>1</v>
      </c>
      <c r="G162">
        <v>260</v>
      </c>
      <c r="H162">
        <v>260</v>
      </c>
      <c r="I162" s="3">
        <f>H162/G162</f>
        <v>1</v>
      </c>
      <c r="J162">
        <v>65</v>
      </c>
      <c r="K162">
        <v>65</v>
      </c>
      <c r="L162" s="3">
        <f>K162/J162</f>
        <v>1</v>
      </c>
    </row>
    <row r="163" spans="1:12" x14ac:dyDescent="0.35">
      <c r="A163" t="s">
        <v>21</v>
      </c>
      <c r="B163">
        <v>1127</v>
      </c>
      <c r="C163" t="s">
        <v>22</v>
      </c>
      <c r="D163">
        <v>3154</v>
      </c>
      <c r="E163">
        <v>3153</v>
      </c>
      <c r="F163" s="3">
        <f>E163/D163</f>
        <v>0.99968294229549781</v>
      </c>
      <c r="G163">
        <v>260</v>
      </c>
      <c r="H163">
        <v>260</v>
      </c>
      <c r="I163" s="3">
        <f>H163/G163</f>
        <v>1</v>
      </c>
      <c r="J163">
        <v>65</v>
      </c>
      <c r="K163">
        <v>65</v>
      </c>
      <c r="L163" s="3">
        <f>K163/J163</f>
        <v>1</v>
      </c>
    </row>
    <row r="164" spans="1:12" x14ac:dyDescent="0.35">
      <c r="A164" t="s">
        <v>374</v>
      </c>
      <c r="B164">
        <v>1155</v>
      </c>
      <c r="C164" t="s">
        <v>375</v>
      </c>
      <c r="D164">
        <v>3154</v>
      </c>
      <c r="E164">
        <v>3154</v>
      </c>
      <c r="F164" s="3">
        <f>E164/D164</f>
        <v>1</v>
      </c>
      <c r="G164">
        <v>260</v>
      </c>
      <c r="H164">
        <v>260</v>
      </c>
      <c r="I164" s="3">
        <f>H164/G164</f>
        <v>1</v>
      </c>
      <c r="J164">
        <v>65</v>
      </c>
      <c r="K164">
        <v>65</v>
      </c>
      <c r="L164" s="3">
        <f>K164/J164</f>
        <v>1</v>
      </c>
    </row>
    <row r="165" spans="1:12" x14ac:dyDescent="0.35">
      <c r="A165" t="s">
        <v>293</v>
      </c>
      <c r="B165">
        <v>1164</v>
      </c>
      <c r="C165" t="s">
        <v>294</v>
      </c>
      <c r="D165">
        <v>814</v>
      </c>
      <c r="E165">
        <v>812</v>
      </c>
      <c r="F165" s="3">
        <f>E165/D165</f>
        <v>0.99754299754299758</v>
      </c>
      <c r="G165">
        <v>260</v>
      </c>
      <c r="H165">
        <v>260</v>
      </c>
      <c r="I165" s="3">
        <f>H165/G165</f>
        <v>1</v>
      </c>
      <c r="J165">
        <v>65</v>
      </c>
      <c r="K165">
        <v>65</v>
      </c>
      <c r="L165" s="3">
        <f>K165/J165</f>
        <v>1</v>
      </c>
    </row>
    <row r="166" spans="1:12" x14ac:dyDescent="0.35">
      <c r="A166" t="s">
        <v>213</v>
      </c>
      <c r="B166">
        <v>1182</v>
      </c>
      <c r="C166" t="s">
        <v>214</v>
      </c>
      <c r="D166">
        <v>1269</v>
      </c>
      <c r="E166">
        <v>1269</v>
      </c>
      <c r="F166" s="3">
        <f>E166/D166</f>
        <v>1</v>
      </c>
      <c r="G166">
        <v>260</v>
      </c>
      <c r="H166">
        <v>260</v>
      </c>
      <c r="I166" s="3">
        <f>H166/G166</f>
        <v>1</v>
      </c>
      <c r="J166">
        <v>65</v>
      </c>
      <c r="K166">
        <v>65</v>
      </c>
      <c r="L166" s="3">
        <f>K166/J166</f>
        <v>1</v>
      </c>
    </row>
    <row r="167" spans="1:12" x14ac:dyDescent="0.35">
      <c r="A167" t="s">
        <v>142</v>
      </c>
      <c r="B167">
        <v>1187</v>
      </c>
      <c r="C167" t="s">
        <v>143</v>
      </c>
      <c r="D167">
        <v>3154</v>
      </c>
      <c r="E167">
        <v>3151</v>
      </c>
      <c r="F167" s="3">
        <f>E167/D167</f>
        <v>0.99904882688649332</v>
      </c>
      <c r="G167">
        <v>260</v>
      </c>
      <c r="H167">
        <v>260</v>
      </c>
      <c r="I167" s="3">
        <f>H167/G167</f>
        <v>1</v>
      </c>
      <c r="J167">
        <v>65</v>
      </c>
      <c r="K167">
        <v>65</v>
      </c>
      <c r="L167" s="3">
        <f>K167/J167</f>
        <v>1</v>
      </c>
    </row>
    <row r="168" spans="1:12" x14ac:dyDescent="0.35">
      <c r="A168" t="s">
        <v>59</v>
      </c>
      <c r="B168">
        <v>1998</v>
      </c>
      <c r="C168" t="s">
        <v>60</v>
      </c>
      <c r="D168">
        <v>3154</v>
      </c>
      <c r="E168">
        <v>3154</v>
      </c>
      <c r="F168" s="3">
        <f>E168/D168</f>
        <v>1</v>
      </c>
      <c r="G168">
        <v>260</v>
      </c>
      <c r="H168">
        <v>260</v>
      </c>
      <c r="I168" s="3">
        <f>H168/G168</f>
        <v>1</v>
      </c>
      <c r="J168">
        <v>65</v>
      </c>
      <c r="K168">
        <v>65</v>
      </c>
      <c r="L168" s="3">
        <f>K168/J168</f>
        <v>1</v>
      </c>
    </row>
    <row r="169" spans="1:12" x14ac:dyDescent="0.35">
      <c r="A169" t="s">
        <v>150</v>
      </c>
      <c r="B169">
        <v>1925</v>
      </c>
      <c r="C169" t="s">
        <v>151</v>
      </c>
      <c r="D169">
        <v>3154</v>
      </c>
      <c r="E169">
        <v>3153</v>
      </c>
      <c r="F169" s="3">
        <f>E169/D169</f>
        <v>0.99968294229549781</v>
      </c>
      <c r="G169">
        <v>260</v>
      </c>
      <c r="H169">
        <v>260</v>
      </c>
      <c r="I169" s="3">
        <f>H169/G169</f>
        <v>1</v>
      </c>
      <c r="J169">
        <v>65</v>
      </c>
      <c r="K169">
        <v>65</v>
      </c>
      <c r="L169" s="3">
        <f>K169/J169</f>
        <v>1</v>
      </c>
    </row>
    <row r="170" spans="1:12" x14ac:dyDescent="0.35">
      <c r="A170" t="s">
        <v>379</v>
      </c>
      <c r="B170">
        <v>1199</v>
      </c>
      <c r="C170" t="s">
        <v>380</v>
      </c>
      <c r="D170">
        <v>3154</v>
      </c>
      <c r="E170">
        <v>3152</v>
      </c>
      <c r="F170" s="3">
        <f>E170/D170</f>
        <v>0.99936588459099551</v>
      </c>
      <c r="G170">
        <v>260</v>
      </c>
      <c r="H170">
        <v>260</v>
      </c>
      <c r="I170" s="3">
        <f>H170/G170</f>
        <v>1</v>
      </c>
      <c r="J170">
        <v>65</v>
      </c>
      <c r="K170">
        <v>65</v>
      </c>
      <c r="L170" s="3">
        <f>K170/J170</f>
        <v>1</v>
      </c>
    </row>
    <row r="171" spans="1:12" x14ac:dyDescent="0.35">
      <c r="A171" t="s">
        <v>410</v>
      </c>
      <c r="B171">
        <v>1207</v>
      </c>
      <c r="C171" t="s">
        <v>411</v>
      </c>
      <c r="D171">
        <v>3154</v>
      </c>
      <c r="E171">
        <v>2378</v>
      </c>
      <c r="F171" s="3">
        <f>E171/D171</f>
        <v>0.7539632213062778</v>
      </c>
      <c r="G171">
        <v>260</v>
      </c>
      <c r="H171">
        <v>104</v>
      </c>
      <c r="I171" s="3">
        <f>H171/G171</f>
        <v>0.4</v>
      </c>
      <c r="J171">
        <v>65</v>
      </c>
      <c r="K171">
        <v>22</v>
      </c>
      <c r="L171" s="3">
        <f>K171/J171</f>
        <v>0.33846153846153848</v>
      </c>
    </row>
    <row r="172" spans="1:12" x14ac:dyDescent="0.35">
      <c r="A172" t="s">
        <v>199</v>
      </c>
      <c r="B172">
        <v>1215</v>
      </c>
      <c r="C172" t="s">
        <v>200</v>
      </c>
      <c r="D172">
        <v>1425</v>
      </c>
      <c r="E172">
        <v>1424</v>
      </c>
      <c r="F172" s="3">
        <f>E172/D172</f>
        <v>0.99929824561403513</v>
      </c>
      <c r="G172">
        <v>260</v>
      </c>
      <c r="H172">
        <v>260</v>
      </c>
      <c r="I172" s="3">
        <f>H172/G172</f>
        <v>1</v>
      </c>
      <c r="J172">
        <v>65</v>
      </c>
      <c r="K172">
        <v>65</v>
      </c>
      <c r="L172" s="3">
        <f>K172/J172</f>
        <v>1</v>
      </c>
    </row>
    <row r="173" spans="1:12" x14ac:dyDescent="0.35">
      <c r="A173" t="s">
        <v>359</v>
      </c>
      <c r="B173">
        <v>1838</v>
      </c>
      <c r="C173" t="s">
        <v>360</v>
      </c>
      <c r="D173">
        <v>104</v>
      </c>
      <c r="E173">
        <v>101</v>
      </c>
      <c r="F173" s="3">
        <f>E173/D173</f>
        <v>0.97115384615384615</v>
      </c>
      <c r="G173">
        <v>104</v>
      </c>
      <c r="H173">
        <v>101</v>
      </c>
      <c r="I173" s="3">
        <f>H173/G173</f>
        <v>0.97115384615384615</v>
      </c>
      <c r="J173">
        <v>65</v>
      </c>
      <c r="K173">
        <v>62</v>
      </c>
      <c r="L173" s="3">
        <f>K173/J173</f>
        <v>0.9538461538461539</v>
      </c>
    </row>
    <row r="174" spans="1:12" x14ac:dyDescent="0.35">
      <c r="A174" t="s">
        <v>424</v>
      </c>
      <c r="B174">
        <v>2140</v>
      </c>
      <c r="C174" t="s">
        <v>425</v>
      </c>
      <c r="D174">
        <v>3154</v>
      </c>
      <c r="E174">
        <v>0</v>
      </c>
      <c r="F174" s="3">
        <f>E174/D174</f>
        <v>0</v>
      </c>
      <c r="G174">
        <v>260</v>
      </c>
      <c r="H174">
        <v>0</v>
      </c>
      <c r="I174" s="3">
        <f>H174/G174</f>
        <v>0</v>
      </c>
      <c r="J174">
        <v>65</v>
      </c>
      <c r="K174">
        <v>0</v>
      </c>
      <c r="L174" s="3">
        <f>K174/J174</f>
        <v>0</v>
      </c>
    </row>
    <row r="175" spans="1:12" x14ac:dyDescent="0.35">
      <c r="A175" t="s">
        <v>5</v>
      </c>
      <c r="B175">
        <v>1839</v>
      </c>
      <c r="C175" t="s">
        <v>6</v>
      </c>
      <c r="D175">
        <v>3154</v>
      </c>
      <c r="E175">
        <v>3154</v>
      </c>
      <c r="F175" s="3">
        <f>E175/D175</f>
        <v>1</v>
      </c>
      <c r="G175">
        <v>260</v>
      </c>
      <c r="H175">
        <v>260</v>
      </c>
      <c r="I175" s="3">
        <f>H175/G175</f>
        <v>1</v>
      </c>
      <c r="J175">
        <v>65</v>
      </c>
      <c r="K175">
        <v>65</v>
      </c>
      <c r="L175" s="3">
        <f>K175/J175</f>
        <v>1</v>
      </c>
    </row>
    <row r="176" spans="1:12" x14ac:dyDescent="0.35">
      <c r="A176" t="s">
        <v>17</v>
      </c>
      <c r="B176">
        <v>2125</v>
      </c>
      <c r="C176" t="s">
        <v>18</v>
      </c>
      <c r="D176">
        <v>3154</v>
      </c>
      <c r="E176">
        <v>3154</v>
      </c>
      <c r="F176" s="3">
        <f>E176/D176</f>
        <v>1</v>
      </c>
      <c r="G176">
        <v>260</v>
      </c>
      <c r="H176">
        <v>260</v>
      </c>
      <c r="I176" s="3">
        <f>H176/G176</f>
        <v>1</v>
      </c>
      <c r="J176">
        <v>65</v>
      </c>
      <c r="K176">
        <v>65</v>
      </c>
      <c r="L176" s="3">
        <f>K176/J176</f>
        <v>1</v>
      </c>
    </row>
    <row r="177" spans="1:12" x14ac:dyDescent="0.35">
      <c r="A177" t="s">
        <v>17</v>
      </c>
      <c r="B177">
        <v>2125</v>
      </c>
      <c r="C177" t="s">
        <v>188</v>
      </c>
      <c r="D177">
        <v>1594</v>
      </c>
      <c r="E177">
        <v>1594</v>
      </c>
      <c r="F177" s="3">
        <f>E177/D177</f>
        <v>1</v>
      </c>
      <c r="G177">
        <v>260</v>
      </c>
      <c r="H177">
        <v>260</v>
      </c>
      <c r="I177" s="3">
        <f>H177/G177</f>
        <v>1</v>
      </c>
      <c r="J177">
        <v>65</v>
      </c>
      <c r="K177">
        <v>65</v>
      </c>
      <c r="L177" s="3">
        <f>K177/J177</f>
        <v>1</v>
      </c>
    </row>
    <row r="178" spans="1:12" x14ac:dyDescent="0.35">
      <c r="A178" t="s">
        <v>17</v>
      </c>
      <c r="B178">
        <v>2125</v>
      </c>
      <c r="C178" t="s">
        <v>376</v>
      </c>
      <c r="D178">
        <v>3154</v>
      </c>
      <c r="E178">
        <v>3154</v>
      </c>
      <c r="F178" s="3">
        <f>E178/D178</f>
        <v>1</v>
      </c>
      <c r="G178">
        <v>260</v>
      </c>
      <c r="H178">
        <v>260</v>
      </c>
      <c r="I178" s="3">
        <f>H178/G178</f>
        <v>1</v>
      </c>
      <c r="J178">
        <v>65</v>
      </c>
      <c r="K178">
        <v>65</v>
      </c>
      <c r="L178" s="3">
        <f>K178/J178</f>
        <v>1</v>
      </c>
    </row>
    <row r="179" spans="1:12" x14ac:dyDescent="0.35">
      <c r="A179" t="s">
        <v>45</v>
      </c>
      <c r="B179">
        <v>1913</v>
      </c>
      <c r="C179" t="s">
        <v>46</v>
      </c>
      <c r="D179">
        <v>3154</v>
      </c>
      <c r="E179">
        <v>3153</v>
      </c>
      <c r="F179" s="3">
        <f>E179/D179</f>
        <v>0.99968294229549781</v>
      </c>
      <c r="G179">
        <v>260</v>
      </c>
      <c r="H179">
        <v>260</v>
      </c>
      <c r="I179" s="3">
        <f>H179/G179</f>
        <v>1</v>
      </c>
      <c r="J179">
        <v>65</v>
      </c>
      <c r="K179">
        <v>65</v>
      </c>
      <c r="L179" s="3">
        <f>K179/J179</f>
        <v>1</v>
      </c>
    </row>
    <row r="180" spans="1:12" x14ac:dyDescent="0.35">
      <c r="A180" t="s">
        <v>182</v>
      </c>
      <c r="B180">
        <v>1991</v>
      </c>
      <c r="C180" t="s">
        <v>183</v>
      </c>
      <c r="D180">
        <v>3154</v>
      </c>
      <c r="E180">
        <v>3150</v>
      </c>
      <c r="F180" s="3">
        <f>E180/D180</f>
        <v>0.99873176918199114</v>
      </c>
      <c r="G180">
        <v>260</v>
      </c>
      <c r="H180">
        <v>260</v>
      </c>
      <c r="I180" s="3">
        <f>H180/G180</f>
        <v>1</v>
      </c>
      <c r="J180">
        <v>65</v>
      </c>
      <c r="K180">
        <v>65</v>
      </c>
      <c r="L180" s="3">
        <f>K180/J180</f>
        <v>1</v>
      </c>
    </row>
    <row r="181" spans="1:12" x14ac:dyDescent="0.35">
      <c r="A181" t="s">
        <v>35</v>
      </c>
      <c r="B181">
        <v>1273</v>
      </c>
      <c r="C181" t="s">
        <v>36</v>
      </c>
      <c r="D181">
        <v>2894</v>
      </c>
      <c r="E181">
        <v>2882</v>
      </c>
      <c r="F181" s="3">
        <f>E181/D181</f>
        <v>0.99585348997926748</v>
      </c>
      <c r="G181">
        <v>260</v>
      </c>
      <c r="H181">
        <v>260</v>
      </c>
      <c r="I181" s="3">
        <f>H181/G181</f>
        <v>1</v>
      </c>
      <c r="J181">
        <v>65</v>
      </c>
      <c r="K181">
        <v>65</v>
      </c>
      <c r="L181" s="3">
        <f>K181/J181</f>
        <v>1</v>
      </c>
    </row>
    <row r="182" spans="1:12" x14ac:dyDescent="0.35">
      <c r="A182" t="s">
        <v>13</v>
      </c>
      <c r="B182">
        <v>1846</v>
      </c>
      <c r="C182" t="s">
        <v>14</v>
      </c>
      <c r="D182">
        <v>3154</v>
      </c>
      <c r="E182">
        <v>3154</v>
      </c>
      <c r="F182" s="3">
        <f>E182/D182</f>
        <v>1</v>
      </c>
      <c r="G182">
        <v>260</v>
      </c>
      <c r="H182">
        <v>260</v>
      </c>
      <c r="I182" s="3">
        <f>H182/G182</f>
        <v>1</v>
      </c>
      <c r="J182">
        <v>65</v>
      </c>
      <c r="K182">
        <v>65</v>
      </c>
      <c r="L182" s="3">
        <f>K182/J182</f>
        <v>1</v>
      </c>
    </row>
    <row r="183" spans="1:12" x14ac:dyDescent="0.35">
      <c r="A183" t="s">
        <v>195</v>
      </c>
      <c r="B183">
        <v>1298</v>
      </c>
      <c r="C183" t="s">
        <v>196</v>
      </c>
      <c r="D183">
        <v>1555</v>
      </c>
      <c r="E183">
        <v>1551</v>
      </c>
      <c r="F183" s="3">
        <f>E183/D183</f>
        <v>0.99742765273311895</v>
      </c>
      <c r="G183">
        <v>260</v>
      </c>
      <c r="H183">
        <v>257</v>
      </c>
      <c r="I183" s="3">
        <f>H183/G183</f>
        <v>0.9884615384615385</v>
      </c>
      <c r="J183">
        <v>65</v>
      </c>
      <c r="K183">
        <v>63</v>
      </c>
      <c r="L183" s="3">
        <f>K183/J183</f>
        <v>0.96923076923076923</v>
      </c>
    </row>
    <row r="184" spans="1:12" x14ac:dyDescent="0.35">
      <c r="A184" t="s">
        <v>313</v>
      </c>
      <c r="B184">
        <v>2138</v>
      </c>
      <c r="C184" t="s">
        <v>314</v>
      </c>
      <c r="D184">
        <v>3154</v>
      </c>
      <c r="E184">
        <v>3154</v>
      </c>
      <c r="F184" s="3">
        <f>E184/D184</f>
        <v>1</v>
      </c>
      <c r="G184">
        <v>260</v>
      </c>
      <c r="H184">
        <v>260</v>
      </c>
      <c r="I184" s="3">
        <f>H184/G184</f>
        <v>1</v>
      </c>
      <c r="J184">
        <v>65</v>
      </c>
      <c r="K184">
        <v>65</v>
      </c>
      <c r="L184" s="3">
        <f>K184/J184</f>
        <v>1</v>
      </c>
    </row>
    <row r="185" spans="1:12" x14ac:dyDescent="0.35">
      <c r="A185" t="s">
        <v>321</v>
      </c>
      <c r="B185">
        <v>1847</v>
      </c>
      <c r="C185" t="s">
        <v>322</v>
      </c>
      <c r="D185">
        <v>3154</v>
      </c>
      <c r="E185">
        <v>3148</v>
      </c>
      <c r="F185" s="3">
        <f>E185/D185</f>
        <v>0.99809765377298665</v>
      </c>
      <c r="G185">
        <v>260</v>
      </c>
      <c r="H185">
        <v>259</v>
      </c>
      <c r="I185" s="3">
        <f>H185/G185</f>
        <v>0.99615384615384617</v>
      </c>
      <c r="J185">
        <v>65</v>
      </c>
      <c r="K185">
        <v>65</v>
      </c>
      <c r="L185" s="3">
        <f>K185/J185</f>
        <v>1</v>
      </c>
    </row>
    <row r="186" spans="1:12" x14ac:dyDescent="0.35">
      <c r="A186" t="s">
        <v>15</v>
      </c>
      <c r="B186">
        <v>1325</v>
      </c>
      <c r="C186" t="s">
        <v>16</v>
      </c>
      <c r="D186">
        <v>3154</v>
      </c>
      <c r="E186">
        <v>3152</v>
      </c>
      <c r="F186" s="3">
        <f>E186/D186</f>
        <v>0.99936588459099551</v>
      </c>
      <c r="G186">
        <v>260</v>
      </c>
      <c r="H186">
        <v>260</v>
      </c>
      <c r="I186" s="3">
        <f>H186/G186</f>
        <v>1</v>
      </c>
      <c r="J186">
        <v>65</v>
      </c>
      <c r="K186">
        <v>65</v>
      </c>
      <c r="L186" s="3">
        <f>K186/J186</f>
        <v>1</v>
      </c>
    </row>
    <row r="187" spans="1:12" x14ac:dyDescent="0.35">
      <c r="A187" t="s">
        <v>89</v>
      </c>
      <c r="B187">
        <v>2130</v>
      </c>
      <c r="C187" t="s">
        <v>90</v>
      </c>
      <c r="D187">
        <v>3154</v>
      </c>
      <c r="E187">
        <v>3149</v>
      </c>
      <c r="F187" s="3">
        <f>E187/D187</f>
        <v>0.99841471147748895</v>
      </c>
      <c r="G187">
        <v>260</v>
      </c>
      <c r="H187">
        <v>260</v>
      </c>
      <c r="I187" s="3">
        <f>H187/G187</f>
        <v>1</v>
      </c>
      <c r="J187">
        <v>65</v>
      </c>
      <c r="K187">
        <v>65</v>
      </c>
      <c r="L187" s="3">
        <f>K187/J187</f>
        <v>1</v>
      </c>
    </row>
    <row r="188" spans="1:12" x14ac:dyDescent="0.35">
      <c r="A188" t="s">
        <v>73</v>
      </c>
      <c r="B188">
        <v>2068</v>
      </c>
      <c r="C188" t="s">
        <v>74</v>
      </c>
      <c r="D188">
        <v>2517</v>
      </c>
      <c r="E188">
        <v>2517</v>
      </c>
      <c r="F188" s="3">
        <f>E188/D188</f>
        <v>1</v>
      </c>
      <c r="G188">
        <v>260</v>
      </c>
      <c r="H188">
        <v>260</v>
      </c>
      <c r="I188" s="3">
        <f>H188/G188</f>
        <v>1</v>
      </c>
      <c r="J188">
        <v>65</v>
      </c>
      <c r="K188">
        <v>65</v>
      </c>
      <c r="L188" s="3">
        <f>K188/J188</f>
        <v>1</v>
      </c>
    </row>
    <row r="189" spans="1:12" x14ac:dyDescent="0.35">
      <c r="A189" t="s">
        <v>275</v>
      </c>
      <c r="B189">
        <v>2096</v>
      </c>
      <c r="C189" t="s">
        <v>276</v>
      </c>
      <c r="D189">
        <v>3154</v>
      </c>
      <c r="E189">
        <v>3099</v>
      </c>
      <c r="F189" s="3">
        <f>E189/D189</f>
        <v>0.98256182625237798</v>
      </c>
      <c r="G189">
        <v>260</v>
      </c>
      <c r="H189">
        <v>258</v>
      </c>
      <c r="I189" s="3">
        <f>H189/G189</f>
        <v>0.99230769230769234</v>
      </c>
      <c r="J189">
        <v>65</v>
      </c>
      <c r="K189">
        <v>65</v>
      </c>
      <c r="L189" s="3">
        <f>K189/J189</f>
        <v>1</v>
      </c>
    </row>
    <row r="190" spans="1:12" x14ac:dyDescent="0.35">
      <c r="A190" t="s">
        <v>231</v>
      </c>
      <c r="B190">
        <v>1356</v>
      </c>
      <c r="C190" t="s">
        <v>232</v>
      </c>
      <c r="D190">
        <v>1022</v>
      </c>
      <c r="E190">
        <v>1018</v>
      </c>
      <c r="F190" s="3">
        <f>E190/D190</f>
        <v>0.99608610567514677</v>
      </c>
      <c r="G190">
        <v>260</v>
      </c>
      <c r="H190">
        <v>260</v>
      </c>
      <c r="I190" s="3">
        <f>H190/G190</f>
        <v>1</v>
      </c>
      <c r="J190">
        <v>65</v>
      </c>
      <c r="K190">
        <v>65</v>
      </c>
      <c r="L190" s="3">
        <f>K190/J190</f>
        <v>1</v>
      </c>
    </row>
    <row r="191" spans="1:12" x14ac:dyDescent="0.35">
      <c r="A191" t="s">
        <v>426</v>
      </c>
      <c r="B191">
        <v>1297</v>
      </c>
      <c r="C191" t="s">
        <v>427</v>
      </c>
      <c r="D191">
        <v>3154</v>
      </c>
      <c r="E191">
        <v>3154</v>
      </c>
      <c r="F191" s="3">
        <f>E191/D191</f>
        <v>1</v>
      </c>
      <c r="G191">
        <v>260</v>
      </c>
      <c r="H191">
        <v>260</v>
      </c>
      <c r="I191" s="3">
        <f>H191/G191</f>
        <v>1</v>
      </c>
      <c r="J191">
        <v>65</v>
      </c>
      <c r="K191">
        <v>65</v>
      </c>
      <c r="L191" s="3">
        <f>K191/J191</f>
        <v>1</v>
      </c>
    </row>
    <row r="192" spans="1:12" x14ac:dyDescent="0.35">
      <c r="A192" t="s">
        <v>164</v>
      </c>
      <c r="B192">
        <v>2098</v>
      </c>
      <c r="C192" t="s">
        <v>165</v>
      </c>
      <c r="D192">
        <v>1815</v>
      </c>
      <c r="E192">
        <v>1815</v>
      </c>
      <c r="F192" s="3">
        <f>E192/D192</f>
        <v>1</v>
      </c>
      <c r="G192">
        <v>260</v>
      </c>
      <c r="H192">
        <v>260</v>
      </c>
      <c r="I192" s="3">
        <f>H192/G192</f>
        <v>1</v>
      </c>
      <c r="J192">
        <v>65</v>
      </c>
      <c r="K192">
        <v>65</v>
      </c>
      <c r="L192" s="3">
        <f>K192/J192</f>
        <v>1</v>
      </c>
    </row>
    <row r="193" spans="1:12" x14ac:dyDescent="0.35">
      <c r="A193" t="s">
        <v>219</v>
      </c>
      <c r="B193">
        <v>1856</v>
      </c>
      <c r="C193" t="s">
        <v>220</v>
      </c>
      <c r="D193">
        <v>1191</v>
      </c>
      <c r="E193">
        <v>1191</v>
      </c>
      <c r="F193" s="3">
        <f>E193/D193</f>
        <v>1</v>
      </c>
      <c r="G193">
        <v>260</v>
      </c>
      <c r="H193">
        <v>260</v>
      </c>
      <c r="I193" s="3">
        <f>H193/G193</f>
        <v>1</v>
      </c>
      <c r="J193">
        <v>65</v>
      </c>
      <c r="K193">
        <v>65</v>
      </c>
      <c r="L193" s="3">
        <f>K193/J193</f>
        <v>1</v>
      </c>
    </row>
    <row r="194" spans="1:12" x14ac:dyDescent="0.35">
      <c r="A194" t="s">
        <v>368</v>
      </c>
      <c r="B194">
        <v>1384</v>
      </c>
      <c r="C194" t="s">
        <v>369</v>
      </c>
      <c r="D194">
        <v>3154</v>
      </c>
      <c r="E194">
        <v>3153</v>
      </c>
      <c r="F194" s="3">
        <f>E194/D194</f>
        <v>0.99968294229549781</v>
      </c>
      <c r="G194">
        <v>260</v>
      </c>
      <c r="H194">
        <v>260</v>
      </c>
      <c r="I194" s="3">
        <f>H194/G194</f>
        <v>1</v>
      </c>
      <c r="J194">
        <v>65</v>
      </c>
      <c r="K194">
        <v>65</v>
      </c>
      <c r="L194" s="3">
        <f>K194/J194</f>
        <v>1</v>
      </c>
    </row>
    <row r="195" spans="1:12" x14ac:dyDescent="0.35">
      <c r="A195" t="s">
        <v>331</v>
      </c>
      <c r="B195">
        <v>1858</v>
      </c>
      <c r="C195" t="s">
        <v>332</v>
      </c>
      <c r="D195">
        <v>3154</v>
      </c>
      <c r="E195">
        <v>3143</v>
      </c>
      <c r="F195" s="3">
        <f>E195/D195</f>
        <v>0.9965123652504756</v>
      </c>
      <c r="G195">
        <v>260</v>
      </c>
      <c r="H195">
        <v>259</v>
      </c>
      <c r="I195" s="3">
        <f>H195/G195</f>
        <v>0.99615384615384617</v>
      </c>
      <c r="J195">
        <v>65</v>
      </c>
      <c r="K195">
        <v>65</v>
      </c>
      <c r="L195" s="3">
        <f>K195/J195</f>
        <v>1</v>
      </c>
    </row>
    <row r="196" spans="1:12" x14ac:dyDescent="0.35">
      <c r="A196" t="s">
        <v>402</v>
      </c>
      <c r="B196">
        <v>1778</v>
      </c>
      <c r="C196" t="s">
        <v>403</v>
      </c>
      <c r="D196">
        <v>3154</v>
      </c>
      <c r="E196">
        <v>3154</v>
      </c>
      <c r="F196" s="3">
        <f>E196/D196</f>
        <v>1</v>
      </c>
      <c r="G196">
        <v>260</v>
      </c>
      <c r="H196">
        <v>260</v>
      </c>
      <c r="I196" s="3">
        <f>H196/G196</f>
        <v>1</v>
      </c>
      <c r="J196">
        <v>65</v>
      </c>
      <c r="K196">
        <v>65</v>
      </c>
      <c r="L196" s="3">
        <f>K196/J196</f>
        <v>1</v>
      </c>
    </row>
    <row r="197" spans="1:12" x14ac:dyDescent="0.35">
      <c r="A197" t="s">
        <v>264</v>
      </c>
      <c r="B197">
        <v>1414</v>
      </c>
      <c r="C197" t="s">
        <v>265</v>
      </c>
      <c r="D197">
        <v>3154</v>
      </c>
      <c r="E197">
        <v>495</v>
      </c>
      <c r="F197" s="3">
        <f>E197/D197</f>
        <v>0.15694356372859861</v>
      </c>
      <c r="G197">
        <v>260</v>
      </c>
      <c r="H197">
        <v>181</v>
      </c>
      <c r="I197" s="3">
        <f>H197/G197</f>
        <v>0.69615384615384612</v>
      </c>
      <c r="J197">
        <v>65</v>
      </c>
      <c r="K197">
        <v>65</v>
      </c>
      <c r="L197" s="3">
        <f>K197/J197</f>
        <v>1</v>
      </c>
    </row>
    <row r="198" spans="1:12" x14ac:dyDescent="0.35">
      <c r="A198" t="s">
        <v>203</v>
      </c>
      <c r="B198">
        <v>1862</v>
      </c>
      <c r="C198" t="s">
        <v>204</v>
      </c>
      <c r="D198">
        <v>1425</v>
      </c>
      <c r="E198">
        <v>1414</v>
      </c>
      <c r="F198" s="3">
        <f>E198/D198</f>
        <v>0.99228070175438599</v>
      </c>
      <c r="G198">
        <v>260</v>
      </c>
      <c r="H198">
        <v>259</v>
      </c>
      <c r="I198" s="3">
        <f>H198/G198</f>
        <v>0.99615384615384617</v>
      </c>
      <c r="J198">
        <v>65</v>
      </c>
      <c r="K198">
        <v>65</v>
      </c>
      <c r="L198" s="3">
        <f>K198/J198</f>
        <v>1</v>
      </c>
    </row>
    <row r="199" spans="1:12" x14ac:dyDescent="0.35">
      <c r="A199" t="s">
        <v>123</v>
      </c>
      <c r="B199">
        <v>1937</v>
      </c>
      <c r="C199" t="s">
        <v>124</v>
      </c>
      <c r="D199">
        <v>3154</v>
      </c>
      <c r="E199">
        <v>3154</v>
      </c>
      <c r="F199" s="3">
        <f>E199/D199</f>
        <v>1</v>
      </c>
      <c r="G199">
        <v>260</v>
      </c>
      <c r="H199">
        <v>260</v>
      </c>
      <c r="I199" s="3">
        <f>H199/G199</f>
        <v>1</v>
      </c>
      <c r="J199">
        <v>65</v>
      </c>
      <c r="K199">
        <v>65</v>
      </c>
      <c r="L199" s="3">
        <f>K199/J199</f>
        <v>1</v>
      </c>
    </row>
    <row r="200" spans="1:12" x14ac:dyDescent="0.35">
      <c r="A200" t="s">
        <v>386</v>
      </c>
      <c r="B200">
        <v>1426</v>
      </c>
      <c r="C200" t="s">
        <v>387</v>
      </c>
      <c r="D200">
        <v>3154</v>
      </c>
      <c r="E200">
        <v>3124</v>
      </c>
      <c r="F200" s="3">
        <f>E200/D200</f>
        <v>0.99048826886493346</v>
      </c>
      <c r="G200">
        <v>260</v>
      </c>
      <c r="H200">
        <v>260</v>
      </c>
      <c r="I200" s="3">
        <f>H200/G200</f>
        <v>1</v>
      </c>
      <c r="J200">
        <v>65</v>
      </c>
      <c r="K200">
        <v>65</v>
      </c>
      <c r="L200" s="3">
        <f>K200/J200</f>
        <v>1</v>
      </c>
    </row>
    <row r="201" spans="1:12" x14ac:dyDescent="0.35">
      <c r="A201" t="s">
        <v>79</v>
      </c>
      <c r="B201">
        <v>2092</v>
      </c>
      <c r="C201" t="s">
        <v>80</v>
      </c>
      <c r="D201">
        <v>3154</v>
      </c>
      <c r="E201">
        <v>3139</v>
      </c>
      <c r="F201" s="3">
        <f>E201/D201</f>
        <v>0.99524413443246673</v>
      </c>
      <c r="G201">
        <v>260</v>
      </c>
      <c r="H201">
        <v>260</v>
      </c>
      <c r="I201" s="3">
        <f>H201/G201</f>
        <v>1</v>
      </c>
      <c r="J201">
        <v>65</v>
      </c>
      <c r="K201">
        <v>65</v>
      </c>
      <c r="L201" s="3">
        <f>K201/J201</f>
        <v>1</v>
      </c>
    </row>
    <row r="202" spans="1:12" x14ac:dyDescent="0.35">
      <c r="A202" t="s">
        <v>335</v>
      </c>
      <c r="B202">
        <v>1615</v>
      </c>
      <c r="C202" t="s">
        <v>336</v>
      </c>
      <c r="D202">
        <v>3154</v>
      </c>
      <c r="E202">
        <v>3154</v>
      </c>
      <c r="F202" s="3">
        <f>E202/D202</f>
        <v>1</v>
      </c>
      <c r="G202">
        <v>260</v>
      </c>
      <c r="H202">
        <v>260</v>
      </c>
      <c r="I202" s="3">
        <f>H202/G202</f>
        <v>1</v>
      </c>
      <c r="J202">
        <v>65</v>
      </c>
      <c r="K202">
        <v>65</v>
      </c>
      <c r="L202" s="3">
        <f>K202/J202</f>
        <v>1</v>
      </c>
    </row>
    <row r="203" spans="1:12" x14ac:dyDescent="0.35">
      <c r="A203" t="s">
        <v>7</v>
      </c>
      <c r="B203">
        <v>2104</v>
      </c>
      <c r="C203" t="s">
        <v>8</v>
      </c>
      <c r="D203">
        <v>3154</v>
      </c>
      <c r="E203">
        <v>3153</v>
      </c>
      <c r="F203" s="3">
        <f>E203/D203</f>
        <v>0.99968294229549781</v>
      </c>
      <c r="G203">
        <v>260</v>
      </c>
      <c r="H203">
        <v>260</v>
      </c>
      <c r="I203" s="3">
        <f>H203/G203</f>
        <v>1</v>
      </c>
      <c r="J203">
        <v>65</v>
      </c>
      <c r="K203">
        <v>65</v>
      </c>
      <c r="L203" s="3">
        <f>K203/J203</f>
        <v>1</v>
      </c>
    </row>
    <row r="204" spans="1:12" x14ac:dyDescent="0.35">
      <c r="A204" t="s">
        <v>7</v>
      </c>
      <c r="B204">
        <v>2104</v>
      </c>
      <c r="C204" t="s">
        <v>365</v>
      </c>
      <c r="D204">
        <v>3154</v>
      </c>
      <c r="E204">
        <v>3153</v>
      </c>
      <c r="F204" s="3">
        <f>E204/D204</f>
        <v>0.99968294229549781</v>
      </c>
      <c r="G204">
        <v>260</v>
      </c>
      <c r="H204">
        <v>260</v>
      </c>
      <c r="I204" s="3">
        <f>H204/G204</f>
        <v>1</v>
      </c>
      <c r="J204">
        <v>65</v>
      </c>
      <c r="K204">
        <v>65</v>
      </c>
      <c r="L204" s="3">
        <f>K204/J204</f>
        <v>1</v>
      </c>
    </row>
    <row r="205" spans="1:12" x14ac:dyDescent="0.35">
      <c r="A205" t="s">
        <v>221</v>
      </c>
      <c r="B205">
        <v>2105</v>
      </c>
      <c r="C205" t="s">
        <v>222</v>
      </c>
      <c r="D205">
        <v>1178</v>
      </c>
      <c r="E205">
        <v>1120</v>
      </c>
      <c r="F205" s="3">
        <f>E205/D205</f>
        <v>0.95076400679117146</v>
      </c>
      <c r="G205">
        <v>260</v>
      </c>
      <c r="H205">
        <v>260</v>
      </c>
      <c r="I205" s="3">
        <f>H205/G205</f>
        <v>1</v>
      </c>
      <c r="J205">
        <v>65</v>
      </c>
      <c r="K205">
        <v>65</v>
      </c>
      <c r="L205" s="3">
        <f>K205/J205</f>
        <v>1</v>
      </c>
    </row>
    <row r="206" spans="1:12" x14ac:dyDescent="0.35">
      <c r="A206" t="s">
        <v>390</v>
      </c>
      <c r="B206">
        <v>2050</v>
      </c>
      <c r="C206" t="s">
        <v>391</v>
      </c>
      <c r="D206">
        <v>3154</v>
      </c>
      <c r="E206">
        <v>3154</v>
      </c>
      <c r="F206" s="3">
        <f>E206/D206</f>
        <v>1</v>
      </c>
      <c r="G206">
        <v>260</v>
      </c>
      <c r="H206">
        <v>260</v>
      </c>
      <c r="I206" s="3">
        <f>H206/G206</f>
        <v>1</v>
      </c>
      <c r="J206">
        <v>65</v>
      </c>
      <c r="K206">
        <v>65</v>
      </c>
      <c r="L206" s="3">
        <f>K206/J206</f>
        <v>1</v>
      </c>
    </row>
    <row r="207" spans="1:12" x14ac:dyDescent="0.35">
      <c r="A207" t="s">
        <v>96</v>
      </c>
      <c r="B207">
        <v>1479</v>
      </c>
      <c r="C207" t="s">
        <v>97</v>
      </c>
      <c r="D207">
        <v>3154</v>
      </c>
      <c r="E207">
        <v>3154</v>
      </c>
      <c r="F207" s="3">
        <f>E207/D207</f>
        <v>1</v>
      </c>
      <c r="G207">
        <v>260</v>
      </c>
      <c r="H207">
        <v>260</v>
      </c>
      <c r="I207" s="3">
        <f>H207/G207</f>
        <v>1</v>
      </c>
      <c r="J207">
        <v>65</v>
      </c>
      <c r="K207">
        <v>65</v>
      </c>
      <c r="L207" s="3">
        <f>K207/J207</f>
        <v>1</v>
      </c>
    </row>
    <row r="208" spans="1:12" x14ac:dyDescent="0.35">
      <c r="A208" t="s">
        <v>162</v>
      </c>
      <c r="B208">
        <v>2012</v>
      </c>
      <c r="C208" t="s">
        <v>163</v>
      </c>
      <c r="D208">
        <v>1841</v>
      </c>
      <c r="E208">
        <v>1841</v>
      </c>
      <c r="F208" s="3">
        <f>E208/D208</f>
        <v>1</v>
      </c>
      <c r="G208">
        <v>260</v>
      </c>
      <c r="H208">
        <v>260</v>
      </c>
      <c r="I208" s="3">
        <f>H208/G208</f>
        <v>1</v>
      </c>
      <c r="J208">
        <v>65</v>
      </c>
      <c r="K208">
        <v>65</v>
      </c>
      <c r="L208" s="3">
        <f>K208/J208</f>
        <v>1</v>
      </c>
    </row>
    <row r="209" spans="1:12" x14ac:dyDescent="0.35">
      <c r="A209" t="s">
        <v>342</v>
      </c>
      <c r="B209">
        <v>1497</v>
      </c>
      <c r="C209" t="s">
        <v>343</v>
      </c>
      <c r="D209">
        <v>3154</v>
      </c>
      <c r="E209">
        <v>3104</v>
      </c>
      <c r="F209" s="3">
        <f>E209/D209</f>
        <v>0.98414711477488903</v>
      </c>
      <c r="G209">
        <v>260</v>
      </c>
      <c r="H209">
        <v>260</v>
      </c>
      <c r="I209" s="3">
        <f>H209/G209</f>
        <v>1</v>
      </c>
      <c r="J209">
        <v>65</v>
      </c>
      <c r="K209">
        <v>65</v>
      </c>
      <c r="L209" s="3">
        <f>K209/J209</f>
        <v>1</v>
      </c>
    </row>
    <row r="210" spans="1:12" x14ac:dyDescent="0.35">
      <c r="A210" t="s">
        <v>93</v>
      </c>
      <c r="B210">
        <v>1892</v>
      </c>
      <c r="C210" t="s">
        <v>94</v>
      </c>
      <c r="D210">
        <v>2478</v>
      </c>
      <c r="E210">
        <v>2285</v>
      </c>
      <c r="F210" s="3">
        <f>E210/D210</f>
        <v>0.92211460855528649</v>
      </c>
      <c r="G210">
        <v>260</v>
      </c>
      <c r="H210">
        <v>237</v>
      </c>
      <c r="I210" s="3">
        <f>H210/G210</f>
        <v>0.91153846153846152</v>
      </c>
      <c r="J210">
        <v>65</v>
      </c>
      <c r="K210">
        <v>59</v>
      </c>
      <c r="L210" s="3">
        <f>K210/J210</f>
        <v>0.90769230769230769</v>
      </c>
    </row>
    <row r="211" spans="1:12" x14ac:dyDescent="0.35">
      <c r="A211" t="s">
        <v>377</v>
      </c>
      <c r="B211">
        <v>1504</v>
      </c>
      <c r="C211" t="s">
        <v>378</v>
      </c>
      <c r="D211">
        <v>3154</v>
      </c>
      <c r="E211">
        <v>280</v>
      </c>
      <c r="F211" s="3">
        <f>E211/D211</f>
        <v>8.8776157260621436E-2</v>
      </c>
      <c r="G211">
        <v>260</v>
      </c>
      <c r="H211">
        <v>0</v>
      </c>
      <c r="I211" s="3">
        <f>H211/G211</f>
        <v>0</v>
      </c>
      <c r="J211">
        <v>65</v>
      </c>
      <c r="K211">
        <v>0</v>
      </c>
      <c r="L211" s="3">
        <f>K211/J211</f>
        <v>0</v>
      </c>
    </row>
    <row r="212" spans="1:12" x14ac:dyDescent="0.35">
      <c r="A212" t="s">
        <v>323</v>
      </c>
      <c r="B212">
        <v>1917</v>
      </c>
      <c r="C212" t="s">
        <v>324</v>
      </c>
      <c r="D212">
        <v>3154</v>
      </c>
      <c r="E212">
        <v>3150</v>
      </c>
      <c r="F212" s="3">
        <f>E212/D212</f>
        <v>0.99873176918199114</v>
      </c>
      <c r="G212">
        <v>260</v>
      </c>
      <c r="H212">
        <v>260</v>
      </c>
      <c r="I212" s="3">
        <f>H212/G212</f>
        <v>1</v>
      </c>
      <c r="J212">
        <v>65</v>
      </c>
      <c r="K212">
        <v>65</v>
      </c>
      <c r="L212" s="3">
        <f>K212/J212</f>
        <v>1</v>
      </c>
    </row>
    <row r="213" spans="1:12" x14ac:dyDescent="0.35">
      <c r="A213" t="s">
        <v>422</v>
      </c>
      <c r="B213">
        <v>1515</v>
      </c>
      <c r="C213" t="s">
        <v>423</v>
      </c>
      <c r="D213">
        <v>3154</v>
      </c>
      <c r="E213">
        <v>3149</v>
      </c>
      <c r="F213" s="3">
        <f>E213/D213</f>
        <v>0.99841471147748895</v>
      </c>
      <c r="G213">
        <v>260</v>
      </c>
      <c r="H213">
        <v>258</v>
      </c>
      <c r="I213" s="3">
        <f>H213/G213</f>
        <v>0.99230769230769234</v>
      </c>
      <c r="J213">
        <v>65</v>
      </c>
      <c r="K213">
        <v>64</v>
      </c>
      <c r="L213" s="3">
        <f>K213/J213</f>
        <v>0.98461538461538467</v>
      </c>
    </row>
    <row r="214" spans="1:12" x14ac:dyDescent="0.35">
      <c r="A214" t="s">
        <v>61</v>
      </c>
      <c r="B214">
        <v>1876</v>
      </c>
      <c r="C214" t="s">
        <v>62</v>
      </c>
      <c r="D214">
        <v>3154</v>
      </c>
      <c r="E214">
        <v>3153</v>
      </c>
      <c r="F214" s="3">
        <f>E214/D214</f>
        <v>0.99968294229549781</v>
      </c>
      <c r="G214">
        <v>260</v>
      </c>
      <c r="H214">
        <v>260</v>
      </c>
      <c r="I214" s="3">
        <f>H214/G214</f>
        <v>1</v>
      </c>
      <c r="J214">
        <v>65</v>
      </c>
      <c r="K214">
        <v>65</v>
      </c>
      <c r="L214" s="3">
        <f>K214/J214</f>
        <v>1</v>
      </c>
    </row>
    <row r="215" spans="1:12" x14ac:dyDescent="0.35">
      <c r="A215" t="s">
        <v>154</v>
      </c>
      <c r="B215">
        <v>1527</v>
      </c>
      <c r="C215" t="s">
        <v>155</v>
      </c>
      <c r="D215">
        <v>3154</v>
      </c>
      <c r="E215">
        <v>3154</v>
      </c>
      <c r="F215" s="3">
        <f>E215/D215</f>
        <v>1</v>
      </c>
      <c r="G215">
        <v>260</v>
      </c>
      <c r="H215">
        <v>260</v>
      </c>
      <c r="I215" s="3">
        <f>H215/G215</f>
        <v>1</v>
      </c>
      <c r="J215">
        <v>65</v>
      </c>
      <c r="K215">
        <v>65</v>
      </c>
      <c r="L215" s="3">
        <f>K215/J215</f>
        <v>1</v>
      </c>
    </row>
    <row r="216" spans="1:12" x14ac:dyDescent="0.35">
      <c r="A216" t="s">
        <v>158</v>
      </c>
      <c r="B216">
        <v>1537</v>
      </c>
      <c r="C216" t="s">
        <v>159</v>
      </c>
      <c r="D216">
        <v>1880</v>
      </c>
      <c r="E216">
        <v>1879</v>
      </c>
      <c r="F216" s="3">
        <f>E216/D216</f>
        <v>0.99946808510638296</v>
      </c>
      <c r="G216">
        <v>260</v>
      </c>
      <c r="H216">
        <v>260</v>
      </c>
      <c r="I216" s="3">
        <f>H216/G216</f>
        <v>1</v>
      </c>
      <c r="J216">
        <v>65</v>
      </c>
      <c r="K216">
        <v>65</v>
      </c>
      <c r="L216" s="3">
        <f>K216/J216</f>
        <v>1</v>
      </c>
    </row>
    <row r="217" spans="1:12" x14ac:dyDescent="0.35">
      <c r="A217" t="s">
        <v>172</v>
      </c>
      <c r="B217">
        <v>2180</v>
      </c>
      <c r="C217" t="s">
        <v>173</v>
      </c>
      <c r="D217">
        <v>1659</v>
      </c>
      <c r="E217">
        <v>1653</v>
      </c>
      <c r="F217" s="3">
        <f>E217/D217</f>
        <v>0.9963833634719711</v>
      </c>
      <c r="G217">
        <v>260</v>
      </c>
      <c r="H217">
        <v>259</v>
      </c>
      <c r="I217" s="3">
        <f>H217/G217</f>
        <v>0.99615384615384617</v>
      </c>
      <c r="J217">
        <v>65</v>
      </c>
      <c r="K217">
        <v>65</v>
      </c>
      <c r="L217" s="3">
        <f>K217/J217</f>
        <v>1</v>
      </c>
    </row>
    <row r="218" spans="1:12" x14ac:dyDescent="0.35">
      <c r="A218" t="s">
        <v>140</v>
      </c>
      <c r="B218">
        <v>1528</v>
      </c>
      <c r="C218" t="s">
        <v>141</v>
      </c>
      <c r="D218">
        <v>3154</v>
      </c>
      <c r="E218">
        <v>3046</v>
      </c>
      <c r="F218" s="3">
        <f>E218/D218</f>
        <v>0.96575776791376033</v>
      </c>
      <c r="G218">
        <v>260</v>
      </c>
      <c r="H218">
        <v>260</v>
      </c>
      <c r="I218" s="3">
        <f>H218/G218</f>
        <v>1</v>
      </c>
      <c r="J218">
        <v>65</v>
      </c>
      <c r="K218">
        <v>65</v>
      </c>
      <c r="L218" s="3">
        <f>K218/J218</f>
        <v>1</v>
      </c>
    </row>
    <row r="219" spans="1:12" x14ac:dyDescent="0.35">
      <c r="A219" t="s">
        <v>211</v>
      </c>
      <c r="B219">
        <v>2077</v>
      </c>
      <c r="C219" t="s">
        <v>212</v>
      </c>
      <c r="D219">
        <v>3154</v>
      </c>
      <c r="E219">
        <v>3147</v>
      </c>
      <c r="F219" s="3">
        <f>E219/D219</f>
        <v>0.99778059606848446</v>
      </c>
      <c r="G219">
        <v>260</v>
      </c>
      <c r="H219">
        <v>260</v>
      </c>
      <c r="I219" s="3">
        <f>H219/G219</f>
        <v>1</v>
      </c>
      <c r="J219">
        <v>65</v>
      </c>
      <c r="K219">
        <v>65</v>
      </c>
      <c r="L219" s="3">
        <f>K219/J219</f>
        <v>1</v>
      </c>
    </row>
    <row r="220" spans="1:12" x14ac:dyDescent="0.35">
      <c r="A220" t="s">
        <v>396</v>
      </c>
      <c r="B220">
        <v>2009</v>
      </c>
      <c r="C220" t="s">
        <v>397</v>
      </c>
      <c r="D220">
        <v>3154</v>
      </c>
      <c r="E220">
        <v>3089</v>
      </c>
      <c r="F220" s="3">
        <f>E220/D220</f>
        <v>0.97939124920735576</v>
      </c>
      <c r="G220">
        <v>260</v>
      </c>
      <c r="H220">
        <v>257</v>
      </c>
      <c r="I220" s="3">
        <f>H220/G220</f>
        <v>0.9884615384615385</v>
      </c>
      <c r="J220">
        <v>65</v>
      </c>
      <c r="K220">
        <v>62</v>
      </c>
      <c r="L220" s="3">
        <f>K220/J220</f>
        <v>0.9538461538461539</v>
      </c>
    </row>
  </sheetData>
  <sortState xmlns:xlrd2="http://schemas.microsoft.com/office/spreadsheetml/2017/richdata2" ref="A2:O220">
    <sortCondition ref="A2:A2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Service_Base_URL_List_Uptime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Roxanne Johanning</dc:creator>
  <cp:lastModifiedBy>Roxanne Johanning</cp:lastModifiedBy>
  <dcterms:created xsi:type="dcterms:W3CDTF">2024-07-02T19:56:04Z</dcterms:created>
  <dcterms:modified xsi:type="dcterms:W3CDTF">2024-07-02T19:56:05Z</dcterms:modified>
</cp:coreProperties>
</file>